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D:\Users\mdarakhvelidze\Desktop\"/>
    </mc:Choice>
  </mc:AlternateContent>
  <bookViews>
    <workbookView xWindow="0" yWindow="0" windowWidth="21720" windowHeight="13620" activeTab="6"/>
  </bookViews>
  <sheets>
    <sheet name="ადამია" sheetId="15" r:id="rId1"/>
    <sheet name="წოწორია" sheetId="3" r:id="rId2"/>
    <sheet name="თავიდაშვილი" sheetId="16" r:id="rId3"/>
    <sheet name="ყამარაული" sheetId="17" r:id="rId4"/>
    <sheet name="გასვიანი" sheetId="18" r:id="rId5"/>
    <sheet name="კობერიძე" sheetId="19" r:id="rId6"/>
    <sheet name="ხიტალიშვილი" sheetId="20" r:id="rId7"/>
    <sheet name="Sheet7" sheetId="21" r:id="rId8"/>
    <sheet name="Sheet2" sheetId="5" state="hidden" r:id="rId9"/>
    <sheet name="Sheet1" sheetId="22" r:id="rId10"/>
  </sheets>
  <definedNames>
    <definedName name="_xlnm.Print_Area" localSheetId="0">ადამია!$A$4:$K$38</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H41" i="20" l="1"/>
  <c r="H50" i="19"/>
  <c r="H55" i="18"/>
  <c r="H53" i="17"/>
  <c r="H53" i="16"/>
  <c r="H53" i="3"/>
  <c r="G53" i="15"/>
  <c r="H49" i="15"/>
</calcChain>
</file>

<file path=xl/sharedStrings.xml><?xml version="1.0" encoding="utf-8"?>
<sst xmlns="http://schemas.openxmlformats.org/spreadsheetml/2006/main" count="707" uniqueCount="223">
  <si>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</si>
  <si>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</si>
  <si>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</si>
  <si>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</si>
  <si>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</si>
  <si>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</si>
  <si>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</si>
  <si>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</si>
  <si>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</si>
  <si>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</si>
  <si>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</si>
  <si>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</si>
  <si>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</si>
  <si>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</si>
  <si>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</si>
  <si>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</si>
  <si>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</si>
  <si>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</si>
  <si>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</si>
  <si>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</si>
  <si>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</si>
  <si>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</si>
  <si>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</si>
  <si>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</si>
  <si>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</si>
  <si>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</si>
  <si>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</si>
  <si>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</si>
  <si>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</si>
  <si>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</si>
  <si>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</si>
  <si>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</si>
  <si>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</si>
  <si>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</si>
  <si>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</si>
  <si>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</si>
  <si>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</si>
  <si>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</si>
  <si>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</si>
  <si>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</si>
  <si>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</si>
  <si>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</si>
  <si>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</si>
  <si>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</si>
  <si>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</si>
  <si>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</si>
  <si>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</si>
  <si>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ანგარიში მომზადებულია და გაგზავნილია ეკონომიკურში მოთხოვნილ ვადებში</t>
  </si>
  <si>
    <t>ანგარიში მომზადებულია, მაგრამ დარღვეულია მოთხოვნილი ვადა</t>
  </si>
  <si>
    <t>ანგარიში არასრულყოფილადაა მომზადებული</t>
  </si>
  <si>
    <t>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წლიური ანგარიშის მომზადება, შემდეგ მათი კონსოლიდაცია და მიწოდება ეკონომიკური სამსახურისათვის</t>
  </si>
  <si>
    <t>ბიუჯეტის საშუალოვადიან დაგეგმვაზე მუშაობა იწყება მეორე კვარტლიდან, და სხვადასხვა ეტაპზე ხდება სხვადასხვა დანართების გადაგზავნა ეკონომიკურ დეპარტამენტში</t>
  </si>
  <si>
    <t xml:space="preserve">ბიუჯეტის საშუალოვადიან დაგეგმვაზე (2019-2022) მუშაობა </t>
  </si>
  <si>
    <t>დანართები მომზადებულია და გაგზავნილია ეკონომიკურში მოთხოვნილ ვადებში</t>
  </si>
  <si>
    <t>დანართები მომზადებულია, მაგრამ დარღვეულია მოთხოვნილი ვადა</t>
  </si>
  <si>
    <t>განმახორციელებელი დაწესებულებებიდან მიღებული ინფორმაციის საფუძველზე სამმართველოს თანამშრომლების მიერ ხორციელდება პროგრამების შესრულების კვარტალური ანგარიშების (3 თვის, 6 თვის და 9 თვის) მომზადება, შემდეგ მათი კონსოლიდაცია და მიწოდება ეკონომიკური სამსახურისათვის</t>
  </si>
  <si>
    <t>ანგარიში მომზადებულია და გაგზავნილია ეკონომიკურში დროულად</t>
  </si>
  <si>
    <t>სახელმწიფო პროგრამების კვარტალური ანგარიშის მომზადების კოორდინაცია</t>
  </si>
  <si>
    <t>საჭიროების შესაბამისად, სახელმწიფო პროგრამების ცვლილებების პროექტების მომზადების კოორდინაცია</t>
  </si>
  <si>
    <t>ცვლილებების პროექტები მომზადებულია და წარდგენილია მოხსენებითი ბარათით  დროულად (დროულობა განისაზღვრება კონკრეტული ცვლილების საჭიროების მიხედვით)</t>
  </si>
  <si>
    <t>ცვლილების პროექტი მომზადებულია, მაგრამ დარღვეულია წარდგენის ვადა</t>
  </si>
  <si>
    <t>საჭიროების შემთხვევაში სხვადასხვა სახელმწიფო პროგრამების ფარგლებში ხორციელდება ცვლილებების პროექტების შემუშავება სამმართველოს თანამშრომლების ან უშუალოდ სამმართველოს უფროსის მიერ და მოხსენებითი ბარათით წარედგინება მინისტრს დადგენილების პროექტის სახით</t>
  </si>
  <si>
    <t xml:space="preserve">ანგარიში მომზადებულია და გაგზავნილია ეკონომიკურ დეპარტამენტში დროულად </t>
  </si>
  <si>
    <t>ეკატერინე ადამია</t>
  </si>
  <si>
    <t>სამმართველოს უფროსი</t>
  </si>
  <si>
    <t>საზოგადოებრივი ჯანმრთელობის დაცვისა და პროგრამების სამმართველო</t>
  </si>
  <si>
    <t>მარინა დარახველიძე</t>
  </si>
  <si>
    <t>ჯანმრთელობის დაცვის დეპარტამენტის უფროსი</t>
  </si>
  <si>
    <t xml:space="preserve">პროგრამები წარდგენილია დროულად </t>
  </si>
  <si>
    <t>ვადები მოთხოვნილია ეკონომიკური დეპარტამენტის მიერ</t>
  </si>
  <si>
    <t>შედეგზე ორიენტაცია</t>
  </si>
  <si>
    <t xml:space="preserve"> ეძებს გუნდის შესრულების გაუმჯობესების გზებს
 სწორად და სამართლიანად ანაწილებს დავალებებს
 სწორად განუსაზღვრავს თანამშრომლებს პრიორიტეტებს
 მონიტორინგს უწევს დავალების შესრულებას
</t>
  </si>
  <si>
    <t>გუნდური მუშაობა</t>
  </si>
  <si>
    <t xml:space="preserve"> დროულად ითვალისწინებს ან/და პოზიტიურად უმკლავდება გუნდში წარმოქმნილ კონფლიქტურ სიტუაციებს
 იძლევა მკაფიო და გასაგებ უკუკავშირს
 აფასებს და ხელს უწყობს გუნდის წევრთა მონაწილეობას, ჩართულობას
 აღიარებს გუნდის წევრთა მრავალფეროვნებას და ძლიერ მხარეებს
</t>
  </si>
  <si>
    <t>ანალიზი და საკითხების გადაწყვეტა</t>
  </si>
  <si>
    <t xml:space="preserve"> ხედავს ხარვეზებს ინფორმაციაში და მზადაა იმოქმედოს, მიუხედავად ინფორმაციის ნაკლებობისა
 აფასებს, თუ რამდენად სრული და გონივრულია არგუმენტები
 ხედავს რამდენიმე გონივრულ გადაწყვეტას
</t>
  </si>
  <si>
    <t>პროფესიული განვითარება</t>
  </si>
  <si>
    <t xml:space="preserve"> მუდმივად ახდენს მაღალი პოტენციალის მქონე თანამშრომლების იდენტიფიცირებას 
 ხელს უწყობს ცოდნის გაზიარებას
 უკუკავშირს იყენებს პროფესიული განვითარების ხელშესაწყობად
</t>
  </si>
  <si>
    <t>კომუნიკაცია</t>
  </si>
  <si>
    <t xml:space="preserve">• შეუძლია აუდიტორიის ან მედიის წინაშე გამოსვლა. 
• მისი კომუნიკაცია პოზიტიური, თავდაჯერებული და მოქნილია
• ფლობს რთული სიტუაციების მართვის ტექნიკებს                                                                                                                                                                                                                                                                    • ფლობს თათბირების, შეხვედრების სტრუქტურირებული ფორმატით წაყვანის უნარს.                                                                                                                                                                                                            • ფლობს  მოლაპარაკების ტექნიკებს, მოქნილია მოლაპარაკების პროცესში, მოლაპარაკებისას ორიენტირებულია შედეგების მიღწევაზე                                                                                                                                                                                                                                                  • ფლობს სწავლების ტექნიკებს,  შეუძლია აუდიტორიის საჭიროებებზე გათვლილი გადაცემის მეთოდის და სტილის შერჩევა, იცის ტრენინგის მომზადება/ ჩატარების ციკლი. 
</t>
  </si>
  <si>
    <t>ანალიტიკური აზროვნება</t>
  </si>
  <si>
    <t xml:space="preserve"> შეუძლია შეაფასოს და გაანალიზოს ორგანიზაციის ძლიერი და სუსტი მხარეები
 შეუძლია განჭვრიტოს შიდა და გარე შესაძლებლობები, რისკები, სავარაუდო შედეგები                                                                                                                                                                                  • შეუძლია პრობლემის იდენტიფიცირება, მიზეზ-შედეგობრივი კავშირების დანახვა                                                                                                                                                                                                         • ფლობს პროექტების შეფასების უნარს, იცის პროექტების შეფასების მეთოდოლოგია                                                                                                                                                                                                • ინფორმაციაზე დაყრდნობით შეუძლია ლოგიკური მიმართებების და ტენდენციების დანახვა/ განსაზღვრა
• შეუძლია ინფორმაციის საჭიროებისამებრ ინტერპრეტირება და დასკვნების გამოტანა
</t>
  </si>
  <si>
    <t>მოქნილობა</t>
  </si>
  <si>
    <t xml:space="preserve">• შეუძლია ახალ და განსხვავებულ სიტუაციებთან, ადამიანებთან და ჯგუფებთან ადაპტირება
• ადვილად ითვისებს ახალ სამუშაო პროცედურებს, მიდგომებს
• ახალი სიტუაციის მოთხოვნიდან გამომდინარე, შედეგების მისაღწევად შეუძლია სამუშაო გეგმის ადაპტირება                                                                                                                                            • ხედავს ინოვაციის საჭიროებას ან ახალ შესაძლებლობას, 
• შეუძლია სიახლის საჭიროების დასაბუთება, ინიცირება. 
</t>
  </si>
  <si>
    <t>ლიდერობა და ხელმძღვანელობა</t>
  </si>
  <si>
    <t xml:space="preserve">• ხედავს და აღიარებს თანამშრომლის მიღწევებს. საჭიროებისამებრ, ეხმარება თანამშრომელს თვითრწმენის ამაღლებაში,  და პროფესიული განვითარების დაგეგმვაში
• მოქნილია თანამშრომლის პირადი პრობლემების და მდგომარეობის მიმართ, შეუძლია მათი გათვალისწინება სამუშაო პროცესში
</t>
  </si>
  <si>
    <t>წოწორია ლელა</t>
  </si>
  <si>
    <t>მთავარი სპეციალისტი, პირველი კატეგორიის უფროსი სპეციალისტი</t>
  </si>
  <si>
    <t>საზოგადოებრივი ჯანმრთელობის დაცვისა და პროგრამების სამმართველო/ჯანმრთელობის დაცვის დეპარტამენტი</t>
  </si>
  <si>
    <t>საჭიროების შესაბამისად, სახელმწიფო პროგრამების ცვლილებების პროექტების მომზადება</t>
  </si>
  <si>
    <t xml:space="preserve">საჭიროების შემთხვევაში სახელმწიფო პროგრამების ფარგლებში ცვლილებების პროექტების, შესაბამისი განმარტებითი ბარათისა და მოხსენებითი ბარათის შემუშავება </t>
  </si>
  <si>
    <t>განმახორციელებელი დაწესებულებებიდან მიღებული ინფორმაციის საფუძველზე პროგრამების შესრულების წლიური ანგარიშის მომზადება</t>
  </si>
  <si>
    <t xml:space="preserve">ანგარიში მომზადებულია დროულად </t>
  </si>
  <si>
    <t>ანგარიში (კომპეტენციის ფარგლებში) მომზადებულია მოთხოვნილ ვადებში, მოთხოვნილი ფორმატის შესაბამისად</t>
  </si>
  <si>
    <t>ანგარიში (კომპეტენციის ფარგლებში) მომზადებულია, მაგრამ დარღვეულია მოთხოვნილი ვადა</t>
  </si>
  <si>
    <t>ანგარიში (კომპეტენციის ფარგლებში) არასრულყოფილადაა მომზადებული</t>
  </si>
  <si>
    <t>სახელმწიფო პროგრამების კვარტალური ანგარიშის მომზადება</t>
  </si>
  <si>
    <t>განმახორციელებელი დაწესებულებებიდან მიღებული ინფორმაციის საფუძველზე პროგრამების შესრულების კვარტალური ანგარიშების (3 თვის, 6 თვის და 9 თვის) მომზადება</t>
  </si>
  <si>
    <t xml:space="preserve">ბიუჯეტის საშუალოვადიანი დაგეგმვის პროცესში შესაბამის დანართებზე მუშაობა </t>
  </si>
  <si>
    <t>შესაბამისი დანართები მომზადებულია დროულად დადგენილი ფორმატის შესაბამისად</t>
  </si>
  <si>
    <t>დანართები (კომპეტენციის ფარგლებში) არასრულყოფილადაა მომზადებული</t>
  </si>
  <si>
    <t>მიმდინარე კორესპონდენციაზე მუშაობა</t>
  </si>
  <si>
    <t>სამმართველოში შემოსულ სხვადასხვა კორესპონდენციაზე (მათ შორის, საჯარო ინფორმაცია, სახალხო დამცველის აპარატის წერილები, აუდიტის მომართვები, მოქალაქეების განცხადებები და სხვა) პასუხების მომზადება</t>
  </si>
  <si>
    <t>საპასუხო წერილები მომზადებული და გაგზავნილია დადგენილ ვადებში</t>
  </si>
  <si>
    <t>საპასუხო წერილები (კომპეტენციის შესაბამისად) მომზადებულია დადგენილ ვადებში და სრულყოფილად</t>
  </si>
  <si>
    <t xml:space="preserve"> ცდილობს გაარკვიოს დაბრკოლებების მიზეზები და პოულობს მათი გადალახვის გზებს 
 უმკლავდება რთულ პრობლემებს და იღებს პასუხისმგებლობას იპოვოს გამოსავალი
</t>
  </si>
  <si>
    <t xml:space="preserve"> ხელს უწყობს კოლეგათა ჩართულობას განხილვებში
 ითვალისწინებს სხვათა ინტერესებს და დღის წესრიგს საერთო ამოცანებზე მუშაობისას
 ესმის გუნდის დინამიკა
</t>
  </si>
  <si>
    <t xml:space="preserve"> ხედავს კავშირებს სხვადასხვა ინფორმაციებს შორის
 რთულ საკითხებს აღწერს ლოგიკური და სტრუქტურული სახით
 გამოაქვს ლოგიკური დასკვნები
</t>
  </si>
  <si>
    <t> აზიარებს საკუთარ ცოდნასა და გამოცდილებას</t>
  </si>
  <si>
    <t xml:space="preserve">•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 ხარისხიანად და დროულად ამზადებს და აკორექტირებს დოკუმენტებს მათი ფორმატის შესაბამისად. 
• ესმის დოკუმენტის სტრუქტურა, შინაარსი და სტილისტიკა
</t>
  </si>
  <si>
    <t xml:space="preserve">• აქვს ინფორმაციის შესაბამისი წყაროებიდან მოპოვების უნარი.                                                                                                                                                                                                                                   • ინფორმაციაზე დაყრდნობით შეუძლია ლოგიკური მიმართებების და ტენდენციების დანახვა/ განსაზღვრა
• შეუძლია ინფორმაციის საჭიროებისამებრ ინტერპრეტირება და დასკვნების გამოტანა
</t>
  </si>
  <si>
    <t>•	შეუძლია ახალ და განსხვავებულ სიტუაციებთან, ადამიანებთან და ჯგუფებთან ადაპტირება
•	ადვილად ითვისებს ახალ სამუშაო პროცედურებს, მიდგომებს
•	ახალი სიტუაციის მოთხოვნიდან გამომდინარე, შედეგების მისაღწევად შეუძლია სამუშაო გეგმის ადაპტირება</t>
  </si>
  <si>
    <t>თავიდაშვილი თეა</t>
  </si>
  <si>
    <t>მთავარი სპეციალისტი, მეორე კატეგორიის უფროსი სპეციალისტი</t>
  </si>
  <si>
    <t>ჯანმრთელობის დაცვის სახელმწიფო პროგრამების შემუშავება და მართვა, მიმდინარეობის კოორდინაცია (საყოველთაო ჯანდაცვის სახელმწიფო პროგრამა, 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 ბავშვთა ონკოჰემატოლოგიური დახმარების სახელმწიფო პროგრამა)</t>
  </si>
  <si>
    <t xml:space="preserve"> ხედავს ხარვეზებს მონაცემებში
 ხედავს კავშირებს სხვადასხვა ინფორმაციებს შორის
 რთულ საკითხებს აღწერს ლოგიკური და სტრუქტურული სახით
 გამოაქვს ლოგიკური დასკვნები
</t>
  </si>
  <si>
    <t xml:space="preserve"> მხარს უჭერს ახალ მეთოდებთან და მიდგომებთან დაკავშირებულ ინიციატივებს </t>
  </si>
  <si>
    <t xml:space="preserve">• არგუმენტირებულად ასაბუთებს იდეებს, აქვს აუდიტორიის დარწმუნების უნარი, შეუძლია შესატყვისი დამაჯერებელი მაგალითების მოყვანა. </t>
  </si>
  <si>
    <t>ყამარაული ია</t>
  </si>
  <si>
    <t>ჯანმრთელობის დაცვის სახელმწიფო პროგრამების შემუშავება და მართვა, მიმდინარეობის კოორდინაცია (ტუბერკულოზის მართვის სახელმწიფო პროგრამა, აივ–ინფექცია/შიდსის მართვის სახელმწიფო პროგრამა).</t>
  </si>
  <si>
    <t xml:space="preserve"> ცდილობს გაარკვიოს დაბრკოლებების მიზეზები და პოულობს მათი გადალახვის გზებს 
</t>
  </si>
  <si>
    <t>• ესმის სწორი კომუნიკაციის მნიშვნელობა;                                                                                                                                                                                                                                                                                            • ფლობს აქტიური მოსმენის ტექნიკას და აქტიურად იყენებს თანამშრომლებთან საქმიანი კომუნიკაციისას</t>
  </si>
  <si>
    <t>გასვიანი გვანცა</t>
  </si>
  <si>
    <t>უფროსი სპეციალისტი, მესამე კატეგორიის უფროსი სპეციალისტი</t>
  </si>
  <si>
    <t>ჯანმრთელობის დაცვის სახელმწიფო პროგრამების შემუშავება და მართვა, მიმდინარეობის კოორდინაცია (დიაბეტის მართვის სახელმწიფო პროგრამა, დაავადებათა ადრეული გამოვლენისა და სკრინინგის სახელმწიფო პროგრამა, უსაფრთხო სისხლის სახელმწიფო პროგრამა.)</t>
  </si>
  <si>
    <t>კობერიძე ეკა</t>
  </si>
  <si>
    <t xml:space="preserve">სპეციალისტი, პირველი კატეგორიის უმცროსი სპეციალისტი </t>
  </si>
  <si>
    <t>საქართველოს შრომის, ჯანმრთელობისა და სოციალური დაცვის სამინისტროს დარგის ექსპერტთა კოორდინაცია/მინისტრის ბრძანების მომზადება/ცვლილება</t>
  </si>
  <si>
    <t>მინისტრის ბრძანებით დამტკიცებულია დარგის ექიმ-ექსპერტთა სია, რომელიც პერიოდულად მოითხოვს ცვლილებებს/განახლებებს (ექსპერტებთან უშუალო კომუნიკაციის გზით)</t>
  </si>
  <si>
    <t xml:space="preserve"> სხვადასხვა დარგის ექსპერტთა საჭიროების განსაზღვრა,   ასოციაციებთან კომიკაციის დამყარება ექსპერტთა კანდიდატურების მოძიების მიზნით,  ხელმძღვანელ პირებთან კანდიდატურების შეთანხმება და ბრძანების ცვლილების პროექტის მომზადება</t>
  </si>
  <si>
    <t>ბრძანებით დამტკიცებულია ყველა საჭირო დარგის ექსპერტი (ერთი ამ რამდენიმე)</t>
  </si>
  <si>
    <t>განსაზღვრულია ბრძანების განახლების საჭიროება და მომზადებულია ცვლილების პროექტი</t>
  </si>
  <si>
    <t>ბრძანებით დამტკიცებულ ექსპერტთა სიაში არამოქმედი (?) ექიმ-სპეციალისტები არიან წარმოდგენილი</t>
  </si>
  <si>
    <t>საჭიროების მიუხედავად არ ხორციელდება ექსპერტთა სიის განახლება/დამტკიცება</t>
  </si>
  <si>
    <t xml:space="preserve">მოქალაქეების კონკრეტული მოთხოვნების საფუძველზე,  სამინისტროს ექსპერტებთან  საკონსულტაციო მიმართვებით უზრუნველყოფა. </t>
  </si>
  <si>
    <t>შესაბამის დარგის ექსპერტთან მიმართვის მომზადების უზრუნველყოფა</t>
  </si>
  <si>
    <t>მიმართვების მომზადება დროულად და ზუსტად საჭიროების შესაბამისად</t>
  </si>
  <si>
    <t>მიმართვების 90% მომზადებულია მოთხოვნიდან არაუგვიანეს 3 დღის ვადაში, შეთანხმებულია ექსპერტთან</t>
  </si>
  <si>
    <t>მიმართვების 80% მომზადებულია დროულად (ხელმძღვანელის მიერ განსაზღვრულ ვადებში)</t>
  </si>
  <si>
    <t>მიმართვების 50% მომზადებულია ვადის დარღვევით</t>
  </si>
  <si>
    <t>მიმართვების 10% მომზადებულია არაშესაბამის ექსპერტთან</t>
  </si>
  <si>
    <t>სსიპ „ლევან სამხარაულის სახელობის სასამართლო ექსპერტიზის ეროვნული ბიუროს სამედიცინო ექსპერტიზის დეპარტამენტში დანიშნული ექსპერტიზების წარმოებისთვის, შემოსული წერილების საფუძველზე, შესაბამისი სამინისტროს ექსპერტის გამოყოფის უზრუნველყოფა</t>
  </si>
  <si>
    <t>მოთხოვნის შესაბამისი ექსპერტის კანდიდატურის მიწოდება</t>
  </si>
  <si>
    <t xml:space="preserve"> სხვადასხვა დარგის ექსპერტთა საჭიროების განსაზღვრა და  კანდიდატურების წარდგენა წერილობით</t>
  </si>
  <si>
    <t>წერილების 90% მომზადებულია მოთხოვნიდან არაუგვიანეს 3 დღის ვადაში, შეთანხმებულია ექსპერტთან</t>
  </si>
  <si>
    <t>წერილების 80% მომზადებულია დროულად (ხელმძღვანელის მიერ განსაზღვრულ ვადებში)</t>
  </si>
  <si>
    <t>წერილების 50% მომზადებულია ვადის დარღვევით</t>
  </si>
  <si>
    <t>წერილების 10%-ით მიწოდებულია არაშესაბამისი ექსპერტის კანდიდატურა</t>
  </si>
  <si>
    <t>სამმართველოში შემოსულ სხვადასხვა კორესპონდენციაზე (მათ შორის, საჯარო ინფორმაცია,  მოქალაქეების განცხადებები და სხვა) პასუხების მომზადება</t>
  </si>
  <si>
    <t>საპასუხო წერილების მომზადება და გაგზავნა დადგენილ ვადებში</t>
  </si>
  <si>
    <t xml:space="preserve"> ყურადღებით ეკიდება სამუშაოს დეტალებს
 პოზიტიურია და ენთუზიაზმი გააჩნია სამუშაოსთან მიმართებაში
 არ ჩერდება პირველივე დაბრკოლებაზე 
</t>
  </si>
  <si>
    <t xml:space="preserve"> არ ერიდება სხვებისათვის რჩევის კითხვა
 ზედმეტ ძალისხმევას არ იშურებს გუნდის წევრების დასახმარებლად
</t>
  </si>
  <si>
    <t xml:space="preserve"> მონაცემების განხილვისას აკეთებს შედარებებს, ყურადღებას აქცევს ურთიერთკავშირებს
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t>
  </si>
  <si>
    <t xml:space="preserve"> პოზიტიურ დამოკიდებულებას ავლენს რთული დავალებების მიმართ
 ორიენტირებულია ახალი ცოდნის და უნარების შეძენაზე
</t>
  </si>
  <si>
    <t>ხიტალიშვილი ალექსანდრა</t>
  </si>
  <si>
    <t xml:space="preserve"> ესმის მისთვის დასახული მიზნები და მუშაობს მათ მისაღწევად
 საკუთარი მიზნების მიღწევისას არ ლახავს სხვის ღირსებას, ინტერესებს
</t>
  </si>
  <si>
    <t xml:space="preserve"> რთული სიტუაციების ძირითად ასპექტებზე ნათლად და ლაკონურად საუბრობს
 ეძებს შესატყვისი სპეციალისტების რჩევებს და კარგად იყენებს მათ
</t>
  </si>
  <si>
    <t> აცნობიერებს საკუთარ სუსტ და ძლიერ მხარეებს</t>
  </si>
  <si>
    <t>•	შეუძლია ახალ და განსხვავებულ სიტუაციებთან, ადამიანებთან და ჯგუფებთან ადაპტირება
•	ახალი სიტუაციის მოთხოვნიდან გამომდინარე, შედეგების მისაღწევად შეუძლია სამუშაო გეგმის ადაპტირება</t>
  </si>
  <si>
    <t>პროგრამები შესაბამისი ფორმატით დამტკიცებულია2019 წლის 1 იანვრამდე</t>
  </si>
  <si>
    <t>პროგრამები დამტკიცებულია 2018 წლის დეკემბერში (სახელმწიფო ბიუჯეტის დამტკიცებიდან არაუმეტეს 2 კვირისა)</t>
  </si>
  <si>
    <t>პროგრამები შესაბამისი ფორმატით მომზადებულია და წარდგენილია 2018 წლის დეკემბერში (სახელმწიფო ბიუჯეტის დამტკიცებიდან არაუმეტეს 2 კვირისა)</t>
  </si>
  <si>
    <t>2018 წლის დეკემბერი</t>
  </si>
  <si>
    <t>პროგრამები დამტიცებულია 2019 წლის პირველ კვარტალში</t>
  </si>
  <si>
    <t>პროგრამები დამტკიცებულია 2019 წლის მეორე კვარტალში,</t>
  </si>
  <si>
    <t>2019 წლის 31 მარტი</t>
  </si>
  <si>
    <t xml:space="preserve"> 2019 წლის 31 მაისი</t>
  </si>
  <si>
    <t>ცვლილების საჭიროება დადგენილია და შესაბამისი პროექტი მომზადებულია ვადამდე</t>
  </si>
  <si>
    <t>ცვლილების პროექტი არასრულყოფილად და დაგვიანებითაა მომზადებული</t>
  </si>
  <si>
    <t>განისაზღვრება დავალების შესაბამისად</t>
  </si>
  <si>
    <t>განმახორციელებელი დაწესებულებებიდან ანგარიში გამოთხოვილი და მიღებულია დორულად, ანგარიში მომზადებულია მოთხოვნილი ფორმატის შესაბამისად ვადამდე</t>
  </si>
  <si>
    <t>ანგარიში მომზადებულია და გაგზავნილია ეკონომიკურ დეპარტამენტში მოთხოვნილ ვადებში</t>
  </si>
  <si>
    <t>ანგარიში არასრულყოფილადაა მომზადებული, დაგვიანებით</t>
  </si>
  <si>
    <t>განმახორციელებელი დაწესებულებებიდან შესაბამისი დანართები გამოთხოვილი და მიღებულია დორულად, დოკუმენტი მომზადებულია მოთხოვნილი ფორმატის შესაბამისად ვადამდე</t>
  </si>
  <si>
    <t>დანართები არასრულყოფილადაა მომზადებული დაგვინებით</t>
  </si>
  <si>
    <t>სტაციონარულ დაწესებულებებში ინფექციური კონტროლის ღონისძიებების განხორციელება</t>
  </si>
  <si>
    <t>შესრულება</t>
  </si>
  <si>
    <t>2018 წლის I ეტაპი1 სექტემბრისათვის დასრულებულია, ხოლო 31 დეკემბრისათვის II ეტაპის არანაკლებ 90% და ყველა სტაციონარული დაწესებულების ინფორმირება განხორციელებულია</t>
  </si>
  <si>
    <t xml:space="preserve"> I და II ეტაპის არანაკლებ 90% დასრულებულია დროულად, ანალიზი გაკეთებულია, მაგრამ სტაციონარული დაწესებულებების ნაწილს (50%) რეკომენდაციები მიწოდებული არ აქვს</t>
  </si>
  <si>
    <t>შესაბამისად 2018 წლის 1 სექტემბრამდე და 31 დეკემბრამდე</t>
  </si>
  <si>
    <t>შესაბამისად 2018 წლის  1 სექტემბერი და 31 დეკემბერი</t>
  </si>
  <si>
    <t xml:space="preserve"> შესაბამისად 2018 წლის 13 ოქტომბერი და 2019 წლის 31 იანვარი</t>
  </si>
  <si>
    <t>საპასუხო წერილები (არამხოლოდ კომპეტენციის შესაბამისად) მომზადებულია დადგენილ ვადებში და სრულყოფილად, ვადაგადაცილებული წერილები არ არის</t>
  </si>
  <si>
    <t>საპასუხო წერილები (კომპეტენციის შესაბამისად) მომზადებულია, მაგრამ დარღვეულია მოთხოვნილი ვადა არუმეტეს 10%-ში</t>
  </si>
  <si>
    <t>2019 წლის ჯანმრთელობის დაცვის სახელმწიფო პროგრამების შემუშავებისა და დამტკიცების კოორდინაცია</t>
  </si>
  <si>
    <t>2019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თანამშრომლების მიერ, შემდეგ ხდება მათი კონსოლიდაცია და წარდგენა საქართველოს მთავრობაზე დასამტკიცებლად დადგენილების პროექტის სახით</t>
  </si>
  <si>
    <t>ბიუჯეტის საშუალოვადიანი გეგმის შემუშავების ფარგლებში შესაბამისი დანართები მომზადებულია და დროულად გადაგზავნილია ეკონომიკურ დეპარტამენტში</t>
  </si>
  <si>
    <t>C ჰეპატიტის ელიმინაციის პროექტის კოორდინაცია</t>
  </si>
  <si>
    <t>C ჰეპატიტის ელიმინაციის პროექტის ფარგლებში განსახორციელებელი ღონისძიებების კოორდინაცია, ინფორმაციის მოგროვება, დადგენილებების/ბრძანებების ცვლილებების მომზადება</t>
  </si>
  <si>
    <t>პროგრამის/განკარგულების/ბრძანების/ცვლილებების პროექტები მომზადებულია და წარდგენილია მოხსენებითი ბარათით  დროულად (დროულობა განისაზღვრება კონკრეტული საჭიროების მიხედვით)</t>
  </si>
  <si>
    <t>საჭიროება დადგენილია და შესაბამისი პროექტი მომზადებულია ვადამდე</t>
  </si>
  <si>
    <t>პროექტი წარდგენილია მოხსენებითი ბარათით შესაბამის ვადებში</t>
  </si>
  <si>
    <t>პროექტი მომზადებულია, მაგრამ დარღვეულია წარდგენის ვადა</t>
  </si>
  <si>
    <t>პროექტი არასრულყოფილად და დაგვიანებითაა მომზადებული</t>
  </si>
  <si>
    <t>ვადები განისაზღვრება კონკრეტული საჭიროების მიხედვით</t>
  </si>
  <si>
    <t xml:space="preserve">2019 წლის ჯანმრთელობის დაცვის სახელმწიფო პროგრამების შემუშავება    </t>
  </si>
  <si>
    <t>ჯანმრთელობის დაცვის სახელმწიფო პროგრამების შემუშავება და მართვა, მიმდინარეობის კოორდინაცია (ინკურაბელურ პაციენტთა პალიატიური მზრუნველობის სახელმწიფო პროგრამა, სასწრაფო გადაუდებელი დახმარება და სამედიცინო ტრანსპორტირების სახელმწიფო პროგრამა, სოფლის ექიმის სახელმწიფო პროგრამა, სამხედრო ძალებში გასაწვევ მოქალაქეთა სამედიცინო შემოწმების სახელმწიფო პროგრამა, საყოველთაო ჯანდაცვის სახელმწიფო პროგრამა, ).</t>
  </si>
  <si>
    <t xml:space="preserve">2019წლის ჯანმრთელობის დაცვის სახელმწიფო პროგრამების შემუშავება    </t>
  </si>
  <si>
    <t xml:space="preserve">თავდაცვის სამინისტროს მიერ საქართველოს ტერიტორიული მთლიანობისათვის დაშავებული პირების და ზოგადად სამხედრო მოსამსახურეების მკურნალობის შემდგომი ტაქტიკის განსაზღვრის მიზნით დაგეგმილი კონსილიუმების ექიმ-ექსპერტებით უზრუნველყოფა და აღნიშნულ თემასთან დაკავშირებით პრობლემებზე მუშაობა  </t>
  </si>
  <si>
    <t>შესაბამისი დარგის ექსპერტების კოორდინაცია კონსილიუმში მონაწილეობის მიზნით</t>
  </si>
  <si>
    <t>კონსილიუმის ორგანიზება დროულად (მოთხოვნილ ვადებში)</t>
  </si>
  <si>
    <t>მიმართვების 90% მომზადებულია მოთხოვნიდან არაუგვიანეს 3 დღის ვადაში, შეთანხმებულია ექსპერტებთან</t>
  </si>
  <si>
    <t>მოთხოვნების 90%-ში კონსილიუმი ორგანიზებულია  მოთხოვნიდან არაუგვიანეს 3 დღის ვადაში, შეთანხმებულია ექსპერტებთან</t>
  </si>
  <si>
    <t>მოთხოვნების 80%-ში კონსილიუმი ორგანიზებულია  დროულად (ხელმძღვანელის მიერ განსაზღვრულ ვადებში)</t>
  </si>
  <si>
    <t>მოთხოვნების 50%-ში კონსილიუმი ორგანიზებულია  ვადის დარღვევით</t>
  </si>
  <si>
    <t>მოთხოვნების 10%-ში კონსილიუმის ორგანიზებისას გაგზავნილია არაშესაბამისი დარგის ექსპერტი</t>
  </si>
  <si>
    <t>ცვლილების პროექტი მომზადებული და წარდგენილია მოხსენებითი ბარათით შესაბამის ვადებში</t>
  </si>
  <si>
    <t xml:space="preserve">საპასუხო წერილები (კომპეტენციის ფარგლებში) არასრულყოფილადაა მომზადებული, ვადაგადაცილებულია 20% კორესპონდენცია </t>
  </si>
  <si>
    <t>2018 წლის სახელმწიფო პროგრამების წლიური ანგარიშის მომზადების კოორდინაცია</t>
  </si>
  <si>
    <t>2018 წლის სახელმწიფო პროგრამების წლიური ანგარიშის მომზადება</t>
  </si>
  <si>
    <t>ცვლილების საჭიროება დადგენილია, შესაბამისი პროექტი მომზადებულია  და წარდგენილია ვადამდე</t>
  </si>
  <si>
    <t>განმახორციელებელი დაწესებულებებიდან ანგარიში გამოთხოვილი და მიღებულია დორულად, ანგარიში მომზადებულია და გაგზავნილია დანიშნულებისამებრ მოთხოვნილი ფორმატის შესაბამისად ვადამდე</t>
  </si>
  <si>
    <t>განმახორციელებელი დაწესებულებებიდან ანგარიში გამოთხოვილი და მიღებულია დორულად, ანგარიში (არამხოლოდ კომპეტენციის ფარგლებში) მომზადებულია და გაგზავნილია დანიშნულებისამებრ მოთხოვნილი ფორმატის შესაბამისად</t>
  </si>
  <si>
    <t>განმახორციელებელი დაწესებულებებიდან შესაბამისი დანართები გამოთხოვილი და მიღებულია დორულად, დოკუმენტი მომზადებულია და გაგზავნილია მოთხოვნილი ფორმატის შესაბამისად ვადამდე</t>
  </si>
  <si>
    <t>ცვლილების საჭიროება დადგენილია, შესაბამისი პროექტი მომზადებულია და წარდგენილია ვადამდე</t>
  </si>
  <si>
    <t>განმახორციელებელი დაწესებულებებიდან ანგარიში გამოთხოვილი და მიღებულია დორულად, ანგარიში მომზადებულია და წარდგენილია დანიშნულებისამებრ მოთხოვნილი ფორმატის შესაბამისად ვადამდე</t>
  </si>
  <si>
    <t>განმახორციელებელი დაწესებულებებიდან შესაბამისი დანართები გამოთხოვილი და მიღებულია დორულად, დოკუმენტი მომზადებულია და წარდგენილია დანიშნულებისამებრ მოთხოვნილი ფორმატის შესაბამისად ვადამდე</t>
  </si>
  <si>
    <t>განმახორციელებელი დაწესებულებებიდან ანგარიში გამოთხოვილი და მიღებულია დორულად, ანგარიში მომზადებულია მოთხოვნილი ფორმატის შესაბამისად და წარდგენილია ვადამდე</t>
  </si>
  <si>
    <t>განმახორციელებელი დაწესებულებებიდან ანგარიში გამოთხოვილი და მიღებულია დორულად, ანგარიში მომზადებულია მოთხოვნილი ფორმატის შესაბამისად და წარდგენილია დანიშნულებისამებრ ვადამდე</t>
  </si>
  <si>
    <t>ცვლილების საჭიროება დადგენილია და შესაბამისი პროექტი მომზადებულია და წარდგენილია ვადამდე</t>
  </si>
  <si>
    <t xml:space="preserve"> I  და II ეტაპის არანაკლებ 90% დასრულებულია ვადამდე, ანალიზი გაკეთებულია და ყველა სტაციონარული დაწესებულებას რეკომენდაციები მიწოდებული აქვს</t>
  </si>
  <si>
    <t>I ეტაპი  ან/და II ეტაპის 50% -ზე მეტი არ არის დასრულებული, დასრულებული შემთხვევების ანალიზი გაკეთებულია და მაგრამ სტაციონარულ დაწესებულებებს რეკომენდაციები მიწოდებული არ აქვს</t>
  </si>
  <si>
    <t>I ეტაპი  ან/და II ეტაპის 80%  და მეტი არ არის დასრულებული, დასრულებული შემთხვევების ანალიზი არ არის გაკეთებულია და სტაციონარულ დაწესებულებებს რეკომენდაციები მიწოდებული არ აქვს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</si>
</sst>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44">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sz val="12"/>
      <name val="Sylfaen"/>
      <family val="1"/>
    </font>
    <font>
      <i/>
      <sz val="8"/>
      <name val="Sylfaen"/>
      <family val="1"/>
    </font>
    <font>
      <i/>
      <sz val="8"/>
      <color rgb="FF000000"/>
      <name val="Sylfaen"/>
      <family val="1"/>
    </font>
    <font>
      <b/>
      <sz val="14"/>
      <name val="Arial"/>
    </font>
    <font>
      <sz val="11"/>
      <name val="Arial"/>
      <family val="2"/>
    </font>
    <font>
      <b/>
      <sz val="11"/>
      <color rgb="FF000000"/>
      <name val="Sylfaen"/>
      <family val="1"/>
      <charset val="204"/>
    </font>
    <font>
      <sz val="12"/>
      <color theme="1"/>
      <name val="Menlo Regular"/>
      <family val="2"/>
    </font>
    <font>
      <sz val="14"/>
      <color theme="1"/>
      <name val="Menlo Regular"/>
      <family val="2"/>
    </font>
    <font>
      <b/>
      <sz val="14"/>
      <name val="Arial"/>
      <family val="2"/>
    </font>
    <font>
      <b/>
      <sz val="14"/>
      <color rgb="FF000000"/>
      <name val="Sylfaen"/>
      <family val="1"/>
      <charset val="204"/>
    </font>
    <font>
      <b/>
      <sz val="12"/>
      <name val="Sylfaen"/>
      <family val="1"/>
      <charset val="204"/>
    </font>
    <font>
      <b/>
      <sz val="12"/>
      <color theme="1" tint="0.249977111117893"/>
      <name val="Sylfaen"/>
      <family val="1"/>
    </font>
    <font>
      <i/>
      <sz val="10"/>
      <name val="Sylfaen"/>
      <family val="1"/>
    </font>
    <font>
      <i/>
      <sz val="8"/>
      <name val="Sylfaen"/>
      <family val="1"/>
      <charset val="204"/>
    </font>
    <font>
      <sz val="8"/>
      <name val="Sylfaen"/>
      <family val="1"/>
      <charset val="204"/>
    </font>
    <font>
      <i/>
      <sz val="9"/>
      <color rgb="FF000000"/>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8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auto="1"/>
      </right>
      <top/>
      <bottom/>
      <diagonal/>
    </border>
    <border>
      <left/>
      <right style="thin">
        <color auto="1"/>
      </right>
      <top style="thin">
        <color auto="1"/>
      </top>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thin">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hair">
        <color auto="1"/>
      </right>
      <top/>
      <bottom style="medium">
        <color auto="1"/>
      </bottom>
      <diagonal/>
    </border>
    <border>
      <left/>
      <right/>
      <top style="medium">
        <color auto="1"/>
      </top>
      <bottom style="hair">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top style="hair">
        <color auto="1"/>
      </top>
      <bottom style="hair">
        <color auto="1"/>
      </bottom>
      <diagonal/>
    </border>
    <border>
      <left style="medium">
        <color auto="1"/>
      </left>
      <right style="medium">
        <color auto="1"/>
      </right>
      <top/>
      <bottom/>
      <diagonal/>
    </border>
    <border>
      <left/>
      <right/>
      <top style="hair">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hair">
        <color auto="1"/>
      </bottom>
      <diagonal/>
    </border>
    <border>
      <left style="thin">
        <color auto="1"/>
      </left>
      <right style="medium">
        <color auto="1"/>
      </right>
      <top/>
      <bottom style="hair">
        <color auto="1"/>
      </bottom>
      <diagonal/>
    </border>
    <border>
      <left style="thin">
        <color auto="1"/>
      </left>
      <right style="thin">
        <color auto="1"/>
      </right>
      <top/>
      <bottom style="thin">
        <color auto="1"/>
      </bottom>
      <diagonal/>
    </border>
    <border>
      <left style="hair">
        <color auto="1"/>
      </left>
      <right/>
      <top/>
      <bottom/>
      <diagonal/>
    </border>
    <border>
      <left style="medium">
        <color auto="1"/>
      </left>
      <right style="thin">
        <color auto="1"/>
      </right>
      <top style="hair">
        <color auto="1"/>
      </top>
      <bottom/>
      <diagonal/>
    </border>
    <border>
      <left style="thin">
        <color auto="1"/>
      </left>
      <right style="thin">
        <color auto="1"/>
      </right>
      <top style="hair">
        <color auto="1"/>
      </top>
      <bottom/>
      <diagonal/>
    </border>
    <border>
      <left/>
      <right style="hair">
        <color auto="1"/>
      </right>
      <top style="hair">
        <color auto="1"/>
      </top>
      <bottom style="hair">
        <color auto="1"/>
      </bottom>
      <diagonal/>
    </border>
    <border>
      <left style="thin">
        <color auto="1"/>
      </left>
      <right style="medium">
        <color auto="1"/>
      </right>
      <top style="hair">
        <color auto="1"/>
      </top>
      <bottom/>
      <diagonal/>
    </border>
    <border>
      <left/>
      <right style="thin">
        <color auto="1"/>
      </right>
      <top style="hair">
        <color auto="1"/>
      </top>
      <bottom/>
      <diagonal/>
    </border>
    <border>
      <left/>
      <right style="thin">
        <color auto="1"/>
      </right>
      <top/>
      <bottom style="hair">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213">
    <xf numFmtId="0" fontId="0" fillId="0" borderId="0" xfId="0"/>
    <xf numFmtId="0" fontId="6" fillId="2" borderId="0" xfId="0" applyFont="1" applyFill="1"/>
    <xf numFmtId="0" fontId="0" fillId="0" borderId="7" xfId="0" applyBorder="1"/>
    <xf numFmtId="0" fontId="0" fillId="0" borderId="9" xfId="0" applyBorder="1"/>
    <xf numFmtId="0" fontId="0" fillId="0" borderId="6" xfId="0" applyBorder="1"/>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19" fillId="2" borderId="0" xfId="0" applyFont="1" applyFill="1" applyBorder="1" applyAlignment="1">
      <alignment horizontal="center"/>
    </xf>
    <xf numFmtId="0" fontId="0" fillId="0" borderId="0" xfId="0" applyAlignment="1">
      <alignment horizontal="center"/>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12" fillId="3" borderId="17" xfId="0" applyNumberFormat="1" applyFont="1" applyFill="1" applyBorder="1" applyAlignment="1">
      <alignment horizontal="left" vertical="center" wrapText="1"/>
    </xf>
    <xf numFmtId="9" fontId="8" fillId="0" borderId="16" xfId="6" applyFont="1" applyBorder="1" applyAlignment="1">
      <alignment horizontal="center" vertical="center" wrapText="1"/>
    </xf>
    <xf numFmtId="0" fontId="28" fillId="2" borderId="18" xfId="0" applyFont="1" applyFill="1" applyBorder="1" applyAlignment="1">
      <alignment horizontal="center" vertical="center" wrapText="1"/>
    </xf>
    <xf numFmtId="0" fontId="1" fillId="0" borderId="15" xfId="0" applyFont="1" applyBorder="1" applyAlignment="1">
      <alignment wrapText="1"/>
    </xf>
    <xf numFmtId="0" fontId="0" fillId="0" borderId="13" xfId="0" applyBorder="1"/>
    <xf numFmtId="0" fontId="0" fillId="0" borderId="14" xfId="0" applyBorder="1"/>
    <xf numFmtId="0" fontId="0" fillId="0" borderId="19" xfId="0" applyBorder="1" applyAlignment="1"/>
    <xf numFmtId="0" fontId="0" fillId="0" borderId="20" xfId="0" applyBorder="1" applyAlignment="1"/>
    <xf numFmtId="0" fontId="0" fillId="0" borderId="21" xfId="0" applyBorder="1" applyAlignment="1"/>
    <xf numFmtId="0" fontId="7" fillId="3" borderId="22" xfId="0" applyNumberFormat="1" applyFont="1" applyFill="1" applyBorder="1" applyAlignment="1">
      <alignment horizontal="left" vertical="center" wrapText="1"/>
    </xf>
    <xf numFmtId="0" fontId="7" fillId="3" borderId="23" xfId="0" applyNumberFormat="1" applyFont="1" applyFill="1" applyBorder="1" applyAlignment="1">
      <alignment horizontal="center" vertical="center" wrapText="1"/>
    </xf>
    <xf numFmtId="0" fontId="5" fillId="4" borderId="24"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0" fontId="10" fillId="2" borderId="0" xfId="0" applyFont="1" applyFill="1" applyBorder="1" applyAlignment="1">
      <alignment horizontal="left"/>
    </xf>
    <xf numFmtId="0" fontId="11" fillId="2" borderId="0" xfId="0" applyFont="1" applyFill="1" applyBorder="1" applyAlignment="1">
      <alignment horizontal="left"/>
    </xf>
    <xf numFmtId="0" fontId="12" fillId="3" borderId="17" xfId="0" applyNumberFormat="1" applyFont="1" applyFill="1" applyBorder="1" applyAlignment="1">
      <alignment horizontal="center" vertical="center" wrapText="1"/>
    </xf>
    <xf numFmtId="0" fontId="21" fillId="2" borderId="0" xfId="0" applyFont="1" applyFill="1" applyAlignment="1">
      <alignment horizontal="left"/>
    </xf>
    <xf numFmtId="164" fontId="31" fillId="4" borderId="0" xfId="5" applyNumberFormat="1" applyFont="1" applyFill="1" applyAlignment="1">
      <alignment horizontal="center"/>
    </xf>
    <xf numFmtId="0" fontId="11" fillId="2" borderId="0" xfId="0" applyFont="1" applyFill="1" applyBorder="1" applyAlignment="1">
      <alignment horizontal="left"/>
    </xf>
    <xf numFmtId="0" fontId="25" fillId="3" borderId="17" xfId="0" applyNumberFormat="1" applyFont="1" applyFill="1" applyBorder="1" applyAlignment="1">
      <alignment horizontal="left" vertical="center" wrapText="1"/>
    </xf>
    <xf numFmtId="0" fontId="25" fillId="3" borderId="17" xfId="0" applyNumberFormat="1" applyFont="1" applyFill="1" applyBorder="1" applyAlignment="1">
      <alignment horizontal="center" vertical="center" wrapText="1"/>
    </xf>
    <xf numFmtId="0" fontId="26" fillId="3" borderId="17" xfId="0" applyNumberFormat="1" applyFont="1" applyFill="1" applyBorder="1" applyAlignment="1">
      <alignment horizontal="center" vertical="center" wrapText="1"/>
    </xf>
    <xf numFmtId="0" fontId="25" fillId="3" borderId="25" xfId="0" applyNumberFormat="1" applyFont="1" applyFill="1" applyBorder="1" applyAlignment="1">
      <alignment horizontal="center" vertical="center" wrapText="1"/>
    </xf>
    <xf numFmtId="0" fontId="2" fillId="2" borderId="1" xfId="0" applyFont="1" applyFill="1" applyBorder="1" applyAlignment="1">
      <alignment horizontal="left"/>
    </xf>
    <xf numFmtId="0" fontId="2" fillId="2" borderId="3" xfId="0" applyFont="1" applyFill="1" applyBorder="1" applyAlignment="1">
      <alignment horizontal="left"/>
    </xf>
    <xf numFmtId="14" fontId="2" fillId="2" borderId="2" xfId="0" applyNumberFormat="1" applyFont="1" applyFill="1" applyBorder="1" applyAlignment="1">
      <alignment horizontal="left"/>
    </xf>
    <xf numFmtId="0" fontId="32" fillId="0" borderId="0" xfId="0" applyFont="1"/>
    <xf numFmtId="0" fontId="0" fillId="0" borderId="0" xfId="0" applyFill="1"/>
    <xf numFmtId="0" fontId="17" fillId="4" borderId="24" xfId="0" applyFont="1" applyFill="1" applyBorder="1" applyAlignment="1" applyProtection="1">
      <alignment horizontal="center" vertical="center" wrapText="1"/>
      <protection locked="0"/>
    </xf>
    <xf numFmtId="0" fontId="0" fillId="0" borderId="21" xfId="0" applyBorder="1" applyAlignment="1">
      <alignment horizontal="center"/>
    </xf>
    <xf numFmtId="0" fontId="0" fillId="0" borderId="26" xfId="0" applyBorder="1" applyAlignment="1">
      <alignment horizontal="center"/>
    </xf>
    <xf numFmtId="0" fontId="29" fillId="0" borderId="29"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29" fillId="0" borderId="41" xfId="0" applyFont="1" applyFill="1" applyBorder="1" applyAlignment="1">
      <alignment horizontal="center" vertical="center" wrapText="1"/>
    </xf>
    <xf numFmtId="0" fontId="3" fillId="2" borderId="1" xfId="0" applyFont="1" applyFill="1" applyBorder="1" applyAlignment="1"/>
    <xf numFmtId="0" fontId="3" fillId="2" borderId="43" xfId="0" applyFont="1" applyFill="1" applyBorder="1" applyAlignment="1"/>
    <xf numFmtId="14" fontId="2" fillId="2" borderId="0" xfId="0" applyNumberFormat="1" applyFont="1" applyFill="1" applyBorder="1" applyAlignment="1">
      <alignment horizontal="left"/>
    </xf>
    <xf numFmtId="14" fontId="2" fillId="2" borderId="2" xfId="0" applyNumberFormat="1" applyFont="1" applyFill="1" applyBorder="1" applyAlignment="1">
      <alignment horizontal="left" wrapText="1"/>
    </xf>
    <xf numFmtId="0" fontId="30" fillId="0" borderId="2" xfId="0" applyFont="1" applyFill="1" applyBorder="1" applyAlignment="1">
      <alignment horizontal="center" vertical="center" wrapText="1"/>
    </xf>
    <xf numFmtId="0" fontId="12" fillId="3" borderId="17" xfId="0" applyNumberFormat="1"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21" fillId="2" borderId="0" xfId="0" applyFont="1" applyFill="1" applyAlignment="1">
      <alignment horizontal="left"/>
    </xf>
    <xf numFmtId="0" fontId="28" fillId="2" borderId="44" xfId="0" applyFont="1" applyFill="1" applyBorder="1" applyAlignment="1">
      <alignment horizontal="center" vertical="center" wrapText="1"/>
    </xf>
    <xf numFmtId="0" fontId="33" fillId="0" borderId="2" xfId="0" applyFont="1" applyBorder="1" applyAlignment="1">
      <alignment horizontal="left" vertical="center"/>
    </xf>
    <xf numFmtId="0" fontId="21" fillId="2" borderId="0" xfId="0" applyFont="1" applyFill="1" applyAlignment="1">
      <alignment horizontal="left"/>
    </xf>
    <xf numFmtId="0" fontId="4" fillId="2" borderId="11" xfId="0" applyFont="1" applyFill="1" applyBorder="1" applyAlignment="1">
      <alignment horizontal="center" vertical="center" wrapText="1"/>
    </xf>
    <xf numFmtId="0" fontId="34" fillId="0" borderId="46" xfId="0" applyFont="1" applyFill="1" applyBorder="1" applyAlignment="1">
      <alignment horizontal="center" vertical="center"/>
    </xf>
    <xf numFmtId="0" fontId="0" fillId="2" borderId="46" xfId="0" applyFill="1" applyBorder="1" applyAlignment="1">
      <alignment vertical="center" wrapText="1"/>
    </xf>
    <xf numFmtId="0" fontId="0" fillId="2" borderId="47" xfId="0" applyFill="1" applyBorder="1" applyAlignment="1">
      <alignment vertical="center" wrapText="1"/>
    </xf>
    <xf numFmtId="0" fontId="4" fillId="2" borderId="2" xfId="0" applyFont="1" applyFill="1" applyBorder="1" applyAlignment="1">
      <alignment wrapText="1"/>
    </xf>
    <xf numFmtId="0" fontId="0" fillId="0" borderId="46" xfId="0" applyBorder="1" applyAlignment="1">
      <alignment horizontal="center" vertical="center" wrapText="1"/>
    </xf>
    <xf numFmtId="164" fontId="35" fillId="0" borderId="7" xfId="5" applyNumberFormat="1" applyFont="1" applyFill="1" applyBorder="1" applyAlignment="1">
      <alignment horizontal="center" vertical="center"/>
    </xf>
    <xf numFmtId="164" fontId="36" fillId="4" borderId="0" xfId="5" applyNumberFormat="1" applyFont="1" applyFill="1" applyAlignment="1">
      <alignment horizontal="center"/>
    </xf>
    <xf numFmtId="0" fontId="28" fillId="2" borderId="48" xfId="0" applyFont="1" applyFill="1" applyBorder="1" applyAlignment="1">
      <alignment horizontal="center" vertical="center" wrapText="1"/>
    </xf>
    <xf numFmtId="0" fontId="37" fillId="0" borderId="2" xfId="0" applyFont="1" applyBorder="1" applyAlignment="1">
      <alignment vertical="center"/>
    </xf>
    <xf numFmtId="0" fontId="37" fillId="0" borderId="2" xfId="0" applyFont="1" applyBorder="1" applyAlignment="1">
      <alignment horizontal="left" vertical="center"/>
    </xf>
    <xf numFmtId="0" fontId="38" fillId="0" borderId="2" xfId="0" applyFont="1" applyBorder="1" applyAlignment="1">
      <alignment horizontal="left" vertical="center"/>
    </xf>
    <xf numFmtId="0" fontId="39" fillId="0" borderId="2" xfId="0" applyFont="1" applyBorder="1" applyAlignment="1">
      <alignment horizontal="left" vertical="center"/>
    </xf>
    <xf numFmtId="0" fontId="0" fillId="0" borderId="0" xfId="0" applyAlignment="1">
      <alignment horizontal="left"/>
    </xf>
    <xf numFmtId="0" fontId="28" fillId="2" borderId="51" xfId="0" applyFont="1" applyFill="1" applyBorder="1" applyAlignment="1">
      <alignment horizontal="center" vertical="center" wrapText="1"/>
    </xf>
    <xf numFmtId="0" fontId="39" fillId="0" borderId="52" xfId="0" applyFont="1" applyBorder="1" applyAlignment="1">
      <alignment horizontal="left" vertical="center"/>
    </xf>
    <xf numFmtId="9" fontId="8" fillId="0" borderId="53" xfId="6" applyFont="1" applyBorder="1" applyAlignment="1">
      <alignment horizontal="center" vertical="center" wrapText="1"/>
    </xf>
    <xf numFmtId="0" fontId="0" fillId="0" borderId="54" xfId="0" applyBorder="1" applyAlignment="1">
      <alignment horizontal="center"/>
    </xf>
    <xf numFmtId="0" fontId="29" fillId="0" borderId="57"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0" fillId="0" borderId="61" xfId="0" applyBorder="1" applyAlignment="1">
      <alignment horizontal="center" vertical="center" wrapText="1"/>
    </xf>
    <xf numFmtId="0" fontId="37" fillId="0" borderId="0" xfId="0" applyFont="1" applyAlignment="1">
      <alignment horizontal="left" vertical="center"/>
    </xf>
    <xf numFmtId="0" fontId="29" fillId="0" borderId="62" xfId="0" applyFont="1" applyFill="1" applyBorder="1" applyAlignment="1">
      <alignment horizontal="center" vertical="center" wrapText="1"/>
    </xf>
    <xf numFmtId="0" fontId="30" fillId="0" borderId="63"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4" fillId="2" borderId="53" xfId="0" applyFont="1" applyFill="1" applyBorder="1" applyAlignment="1">
      <alignment wrapText="1"/>
    </xf>
    <xf numFmtId="0" fontId="40" fillId="0" borderId="57"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12" fillId="3" borderId="17"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2" xfId="0" applyBorder="1" applyAlignment="1">
      <alignment horizontal="center" vertical="center"/>
    </xf>
    <xf numFmtId="0" fontId="40" fillId="0" borderId="2" xfId="0" applyFont="1" applyFill="1" applyBorder="1" applyAlignment="1">
      <alignment horizontal="center" vertical="center" wrapText="1"/>
    </xf>
    <xf numFmtId="0" fontId="1" fillId="0" borderId="73" xfId="0" applyFont="1" applyBorder="1" applyAlignment="1">
      <alignment wrapText="1"/>
    </xf>
    <xf numFmtId="164" fontId="35" fillId="0" borderId="0" xfId="5" applyNumberFormat="1" applyFont="1" applyFill="1" applyBorder="1" applyAlignment="1">
      <alignment horizontal="center" vertical="center"/>
    </xf>
    <xf numFmtId="164" fontId="35" fillId="0" borderId="76" xfId="5" applyNumberFormat="1" applyFont="1" applyFill="1" applyBorder="1" applyAlignment="1">
      <alignment horizontal="center" vertical="center"/>
    </xf>
    <xf numFmtId="164" fontId="36" fillId="0" borderId="0" xfId="5" applyNumberFormat="1" applyFont="1" applyFill="1" applyAlignment="1">
      <alignment horizontal="center"/>
    </xf>
    <xf numFmtId="0" fontId="29" fillId="0" borderId="78" xfId="0" applyFont="1" applyFill="1" applyBorder="1" applyAlignment="1">
      <alignment horizontal="center" vertical="center" wrapText="1"/>
    </xf>
    <xf numFmtId="0" fontId="41" fillId="0" borderId="34" xfId="0" applyFont="1" applyFill="1" applyBorder="1" applyAlignment="1">
      <alignment horizontal="center" vertical="center" wrapText="1"/>
    </xf>
    <xf numFmtId="0" fontId="41" fillId="0" borderId="29" xfId="0" applyFont="1" applyFill="1" applyBorder="1" applyAlignment="1">
      <alignment horizontal="center" vertical="center" wrapText="1"/>
    </xf>
    <xf numFmtId="0" fontId="41" fillId="0" borderId="41" xfId="0" applyFont="1" applyFill="1" applyBorder="1" applyAlignment="1">
      <alignment horizontal="center" vertical="center" wrapText="1"/>
    </xf>
    <xf numFmtId="0" fontId="29" fillId="0" borderId="79" xfId="0" applyFont="1" applyFill="1" applyBorder="1" applyAlignment="1">
      <alignment horizontal="center" vertical="center" wrapText="1"/>
    </xf>
    <xf numFmtId="0" fontId="42" fillId="0" borderId="80" xfId="0" applyFont="1" applyBorder="1" applyAlignment="1">
      <alignment horizontal="center" vertical="center" wrapText="1"/>
    </xf>
    <xf numFmtId="0" fontId="41" fillId="0" borderId="81" xfId="0" applyFont="1" applyFill="1" applyBorder="1" applyAlignment="1">
      <alignment horizontal="center" vertical="center" wrapText="1"/>
    </xf>
    <xf numFmtId="0" fontId="41" fillId="0" borderId="82" xfId="0" applyFont="1" applyFill="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29" fillId="0" borderId="36"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42" xfId="0" applyFont="1" applyFill="1" applyBorder="1" applyAlignment="1">
      <alignment horizontal="center" vertical="center" wrapText="1"/>
    </xf>
    <xf numFmtId="0" fontId="12" fillId="3" borderId="17"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1" xfId="0" applyFont="1" applyBorder="1" applyAlignment="1">
      <alignment horizontal="left" wrapText="1"/>
    </xf>
    <xf numFmtId="0" fontId="8" fillId="0" borderId="43" xfId="0" applyFont="1" applyBorder="1" applyAlignment="1">
      <alignment horizontal="left" wrapText="1"/>
    </xf>
    <xf numFmtId="0" fontId="8" fillId="0" borderId="45" xfId="0" applyFont="1" applyBorder="1" applyAlignment="1">
      <alignment horizontal="left" wrapText="1"/>
    </xf>
    <xf numFmtId="0" fontId="8" fillId="0" borderId="1" xfId="0" applyFont="1" applyBorder="1" applyAlignment="1">
      <alignment horizontal="left" vertical="center" wrapText="1"/>
    </xf>
    <xf numFmtId="0" fontId="8" fillId="0" borderId="43" xfId="0" applyFont="1" applyBorder="1" applyAlignment="1">
      <alignment horizontal="left" vertical="center" wrapText="1"/>
    </xf>
    <xf numFmtId="0" fontId="8" fillId="0" borderId="45" xfId="0" applyFont="1" applyBorder="1" applyAlignment="1">
      <alignment horizontal="left" vertical="center" wrapText="1"/>
    </xf>
    <xf numFmtId="0" fontId="29" fillId="0" borderId="33"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29" fillId="0" borderId="70"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32"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40" fillId="0" borderId="50" xfId="0" applyFont="1" applyFill="1" applyBorder="1" applyAlignment="1">
      <alignment horizontal="center" vertical="center" wrapText="1"/>
    </xf>
    <xf numFmtId="0" fontId="40" fillId="0" borderId="72" xfId="0" applyFont="1" applyFill="1" applyBorder="1" applyAlignment="1">
      <alignment horizontal="center" vertical="center" wrapText="1"/>
    </xf>
    <xf numFmtId="0" fontId="21" fillId="2" borderId="0" xfId="0" applyFont="1" applyFill="1" applyAlignment="1">
      <alignment horizontal="left"/>
    </xf>
    <xf numFmtId="0" fontId="29" fillId="0" borderId="71"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 fillId="2" borderId="1" xfId="0" applyFont="1" applyFill="1" applyBorder="1" applyAlignment="1">
      <alignment horizontal="left"/>
    </xf>
    <xf numFmtId="0" fontId="2" fillId="2" borderId="3" xfId="0" applyFont="1" applyFill="1" applyBorder="1" applyAlignment="1">
      <alignment horizontal="left"/>
    </xf>
    <xf numFmtId="0" fontId="30" fillId="5" borderId="2" xfId="0" applyFont="1" applyFill="1" applyBorder="1" applyAlignment="1">
      <alignment horizontal="center" vertical="center" wrapText="1"/>
    </xf>
    <xf numFmtId="0" fontId="30" fillId="5" borderId="17"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29" fillId="5" borderId="2"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30" fillId="5" borderId="25" xfId="0" applyFont="1" applyFill="1" applyBorder="1" applyAlignment="1">
      <alignment horizontal="center" vertical="center" wrapText="1"/>
    </xf>
    <xf numFmtId="0" fontId="30" fillId="5" borderId="27" xfId="0" applyFont="1" applyFill="1" applyBorder="1" applyAlignment="1">
      <alignment horizontal="center" vertical="center" wrapText="1"/>
    </xf>
    <xf numFmtId="0" fontId="30" fillId="5" borderId="31" xfId="0" applyFont="1" applyFill="1" applyBorder="1" applyAlignment="1">
      <alignment horizontal="center" vertical="center" wrapText="1"/>
    </xf>
    <xf numFmtId="0" fontId="30" fillId="5" borderId="30" xfId="0" applyFont="1" applyFill="1" applyBorder="1" applyAlignment="1">
      <alignment horizontal="center" vertical="center" wrapText="1"/>
    </xf>
    <xf numFmtId="0" fontId="8" fillId="0" borderId="52" xfId="0" applyFont="1" applyBorder="1" applyAlignment="1">
      <alignment horizontal="left" vertical="center" wrapText="1"/>
    </xf>
    <xf numFmtId="0" fontId="8" fillId="0" borderId="49" xfId="0" applyFont="1" applyBorder="1" applyAlignment="1">
      <alignment horizontal="left" wrapText="1"/>
    </xf>
    <xf numFmtId="0" fontId="8" fillId="0" borderId="2" xfId="0" applyFont="1" applyBorder="1" applyAlignment="1">
      <alignment horizontal="left" wrapText="1"/>
    </xf>
    <xf numFmtId="0" fontId="8" fillId="2" borderId="2" xfId="0" applyFont="1" applyFill="1" applyBorder="1" applyAlignment="1">
      <alignment horizontal="left" vertical="center" wrapText="1"/>
    </xf>
    <xf numFmtId="0" fontId="8" fillId="0" borderId="50" xfId="0" applyFont="1" applyBorder="1" applyAlignment="1">
      <alignment horizontal="left" vertical="center" wrapText="1"/>
    </xf>
    <xf numFmtId="0" fontId="29" fillId="0" borderId="33"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40"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2" borderId="3" xfId="0" applyFont="1" applyFill="1" applyBorder="1" applyAlignment="1">
      <alignment horizontal="left" vertical="center" wrapText="1"/>
    </xf>
    <xf numFmtId="0" fontId="8" fillId="0" borderId="49" xfId="0" applyFont="1" applyBorder="1" applyAlignment="1">
      <alignment horizontal="left" vertical="center" wrapText="1"/>
    </xf>
    <xf numFmtId="0" fontId="42" fillId="2" borderId="49"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42" fillId="2" borderId="52" xfId="0" applyFont="1" applyFill="1" applyBorder="1" applyAlignment="1">
      <alignment horizontal="center" vertical="center" wrapText="1"/>
    </xf>
    <xf numFmtId="0" fontId="42" fillId="2" borderId="48" xfId="0" applyFont="1" applyFill="1" applyBorder="1" applyAlignment="1">
      <alignment horizontal="center" vertical="center" wrapText="1"/>
    </xf>
    <xf numFmtId="0" fontId="42" fillId="2" borderId="18" xfId="0" applyFont="1" applyFill="1" applyBorder="1" applyAlignment="1">
      <alignment horizontal="center" vertical="center" wrapText="1"/>
    </xf>
    <xf numFmtId="0" fontId="42" fillId="2" borderId="51" xfId="0" applyFont="1" applyFill="1" applyBorder="1" applyAlignment="1">
      <alignment horizontal="center" vertical="center" wrapText="1"/>
    </xf>
    <xf numFmtId="0" fontId="41" fillId="0" borderId="49"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1" fillId="0" borderId="52" xfId="0" applyFont="1" applyFill="1" applyBorder="1" applyAlignment="1">
      <alignment horizontal="center" vertical="center" wrapText="1"/>
    </xf>
    <xf numFmtId="0" fontId="12" fillId="3" borderId="2" xfId="0" applyNumberFormat="1" applyFont="1" applyFill="1" applyBorder="1" applyAlignment="1">
      <alignment horizontal="center" vertical="center" wrapText="1"/>
    </xf>
    <xf numFmtId="0" fontId="8" fillId="0" borderId="72" xfId="0" applyFont="1" applyBorder="1" applyAlignment="1">
      <alignment horizontal="left" vertical="center" wrapText="1"/>
    </xf>
    <xf numFmtId="0" fontId="29" fillId="0" borderId="74" xfId="0" applyFont="1" applyFill="1" applyBorder="1" applyAlignment="1">
      <alignment horizontal="center" vertical="center" wrapText="1"/>
    </xf>
    <xf numFmtId="0" fontId="29" fillId="0" borderId="75" xfId="0" applyFont="1" applyFill="1" applyBorder="1" applyAlignment="1">
      <alignment horizontal="center" vertical="center" wrapText="1"/>
    </xf>
    <xf numFmtId="0" fontId="29" fillId="0" borderId="77" xfId="0" applyFont="1" applyFill="1" applyBorder="1" applyAlignment="1">
      <alignment horizontal="center" vertical="center" wrapText="1"/>
    </xf>
    <xf numFmtId="0" fontId="29" fillId="0" borderId="55" xfId="0" applyFont="1" applyFill="1" applyBorder="1" applyAlignment="1">
      <alignment horizontal="center" vertical="center" wrapText="1"/>
    </xf>
    <xf numFmtId="0" fontId="29" fillId="0" borderId="58" xfId="0" applyFont="1" applyFill="1" applyBorder="1" applyAlignment="1">
      <alignment horizontal="center" vertical="center" wrapText="1"/>
    </xf>
    <xf numFmtId="0" fontId="29" fillId="0" borderId="59" xfId="0" applyFont="1" applyFill="1" applyBorder="1" applyAlignment="1">
      <alignment horizontal="center" vertical="center" wrapText="1"/>
    </xf>
    <xf numFmtId="0" fontId="29" fillId="0" borderId="56" xfId="0" applyFont="1" applyFill="1" applyBorder="1" applyAlignment="1">
      <alignment horizontal="left" vertical="center" wrapText="1"/>
    </xf>
    <xf numFmtId="0" fontId="29" fillId="0" borderId="50" xfId="0" applyFont="1" applyFill="1" applyBorder="1" applyAlignment="1">
      <alignment horizontal="left" vertical="center" wrapText="1"/>
    </xf>
    <xf numFmtId="0" fontId="29" fillId="0" borderId="60" xfId="0" applyFont="1" applyFill="1" applyBorder="1" applyAlignment="1">
      <alignment horizontal="left" vertical="center" wrapText="1"/>
    </xf>
    <xf numFmtId="0" fontId="29" fillId="0" borderId="56" xfId="0" applyFont="1" applyFill="1" applyBorder="1" applyAlignment="1">
      <alignment horizontal="center" vertical="center" wrapText="1"/>
    </xf>
    <xf numFmtId="0" fontId="29" fillId="0" borderId="50" xfId="0" applyFont="1" applyFill="1" applyBorder="1" applyAlignment="1">
      <alignment horizontal="center" vertical="center" wrapText="1"/>
    </xf>
    <xf numFmtId="0" fontId="29" fillId="0" borderId="60" xfId="0" applyFont="1" applyFill="1" applyBorder="1" applyAlignment="1">
      <alignment horizontal="center" vertical="center" wrapText="1"/>
    </xf>
    <xf numFmtId="0" fontId="29" fillId="0" borderId="56" xfId="0" applyFont="1" applyFill="1" applyBorder="1" applyAlignment="1">
      <alignment vertical="center" wrapText="1"/>
    </xf>
    <xf numFmtId="0" fontId="29" fillId="0" borderId="50" xfId="0" applyFont="1" applyFill="1" applyBorder="1" applyAlignment="1">
      <alignment vertical="center" wrapText="1"/>
    </xf>
    <xf numFmtId="0" fontId="29" fillId="0" borderId="60" xfId="0" applyFont="1" applyFill="1" applyBorder="1" applyAlignment="1">
      <alignment vertical="center" wrapText="1"/>
    </xf>
    <xf numFmtId="0" fontId="29" fillId="0" borderId="33" xfId="0" applyFont="1" applyFill="1" applyBorder="1" applyAlignment="1">
      <alignment vertical="center" wrapText="1"/>
    </xf>
    <xf numFmtId="0" fontId="29" fillId="0" borderId="28" xfId="0" applyFont="1" applyFill="1" applyBorder="1" applyAlignment="1">
      <alignment vertical="center" wrapText="1"/>
    </xf>
    <xf numFmtId="0" fontId="29" fillId="0" borderId="40" xfId="0" applyFont="1" applyFill="1" applyBorder="1" applyAlignment="1">
      <alignment vertical="center" wrapText="1"/>
    </xf>
    <xf numFmtId="0" fontId="29" fillId="0" borderId="64" xfId="0" applyFont="1" applyFill="1" applyBorder="1" applyAlignment="1">
      <alignment horizontal="center" vertical="center" wrapText="1"/>
    </xf>
    <xf numFmtId="0" fontId="29" fillId="0" borderId="26"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0" borderId="69" xfId="0" applyFont="1" applyFill="1" applyBorder="1" applyAlignment="1">
      <alignment horizontal="center" vertical="center" wrapText="1"/>
    </xf>
    <xf numFmtId="0" fontId="43" fillId="0" borderId="35"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8"/>
  <sheetViews>
    <sheetView showGridLines="0" topLeftCell="A20" zoomScaleSheetLayoutView="75" zoomScalePageLayoutView="90" workbookViewId="0">
      <selection activeCell="G39" sqref="G39"/>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4.710937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32.25" customHeight="1">
      <c r="G2" s="149" t="s">
        <v>30</v>
      </c>
      <c r="H2" s="150"/>
      <c r="I2" s="150"/>
      <c r="J2" s="150"/>
      <c r="K2" s="150"/>
      <c r="L2" s="150"/>
      <c r="M2" s="150"/>
      <c r="N2" s="150"/>
      <c r="O2" s="150"/>
      <c r="P2" s="150"/>
    </row>
    <row r="3" spans="2:16" s="38" customFormat="1" ht="12" customHeight="1">
      <c r="G3" s="40"/>
      <c r="H3" s="41"/>
      <c r="I3" s="41"/>
      <c r="J3" s="41"/>
      <c r="K3" s="41"/>
      <c r="L3" s="41"/>
      <c r="M3" s="45"/>
      <c r="N3" s="41"/>
      <c r="O3" s="41"/>
      <c r="P3" s="41"/>
    </row>
    <row r="4" spans="2:16" ht="24" customHeight="1">
      <c r="B4" s="151" t="s">
        <v>0</v>
      </c>
      <c r="C4" s="152"/>
      <c r="D4" s="62" t="s">
        <v>63</v>
      </c>
      <c r="E4" s="63"/>
      <c r="F4" s="63"/>
      <c r="G4" s="50" t="s">
        <v>14</v>
      </c>
      <c r="H4" s="51"/>
      <c r="I4" s="52"/>
      <c r="J4" s="64"/>
    </row>
    <row r="5" spans="2:16" ht="27" customHeight="1">
      <c r="B5" s="151" t="s">
        <v>1</v>
      </c>
      <c r="C5" s="152"/>
      <c r="D5" s="62" t="s">
        <v>64</v>
      </c>
      <c r="E5" s="63"/>
      <c r="F5" s="63"/>
      <c r="G5" s="50" t="s">
        <v>15</v>
      </c>
      <c r="H5" s="51"/>
      <c r="I5" s="52" t="s">
        <v>66</v>
      </c>
      <c r="J5" s="64"/>
    </row>
    <row r="6" spans="2:16" ht="30">
      <c r="B6" s="151" t="s">
        <v>46</v>
      </c>
      <c r="C6" s="152"/>
      <c r="D6" s="62" t="s">
        <v>65</v>
      </c>
      <c r="E6" s="63"/>
      <c r="F6" s="63"/>
      <c r="G6" s="50" t="s">
        <v>16</v>
      </c>
      <c r="H6" s="51"/>
      <c r="I6" s="65" t="s">
        <v>67</v>
      </c>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ht="12.95" customHeight="1">
      <c r="B11" s="157"/>
      <c r="C11" s="157" t="s">
        <v>37</v>
      </c>
      <c r="D11" s="157" t="s">
        <v>38</v>
      </c>
      <c r="E11" s="153" t="s">
        <v>39</v>
      </c>
      <c r="F11" s="159" t="s">
        <v>40</v>
      </c>
      <c r="G11" s="160"/>
      <c r="H11" s="153" t="s">
        <v>42</v>
      </c>
      <c r="I11" s="153" t="s">
        <v>44</v>
      </c>
    </row>
    <row r="12" spans="2:16" s="53" customFormat="1" ht="36.950000000000003" customHeight="1" thickBot="1">
      <c r="B12" s="158"/>
      <c r="C12" s="158"/>
      <c r="D12" s="158"/>
      <c r="E12" s="154"/>
      <c r="F12" s="161"/>
      <c r="G12" s="162"/>
      <c r="H12" s="154"/>
      <c r="I12" s="153"/>
    </row>
    <row r="13" spans="2:16" s="54" customFormat="1" ht="22.5">
      <c r="B13" s="141">
        <v>1</v>
      </c>
      <c r="C13" s="135" t="s">
        <v>184</v>
      </c>
      <c r="D13" s="135" t="s">
        <v>185</v>
      </c>
      <c r="E13" s="135" t="s">
        <v>159</v>
      </c>
      <c r="F13" s="59">
        <v>4</v>
      </c>
      <c r="G13" s="66" t="s">
        <v>160</v>
      </c>
      <c r="H13" s="107" t="s">
        <v>162</v>
      </c>
      <c r="I13" s="138"/>
    </row>
    <row r="14" spans="2:16" ht="33.75">
      <c r="B14" s="142"/>
      <c r="C14" s="136"/>
      <c r="D14" s="136"/>
      <c r="E14" s="136"/>
      <c r="F14" s="58">
        <v>3</v>
      </c>
      <c r="G14" s="66" t="s">
        <v>161</v>
      </c>
      <c r="H14" s="108" t="s">
        <v>162</v>
      </c>
      <c r="I14" s="139"/>
    </row>
    <row r="15" spans="2:16" ht="13.5" customHeight="1">
      <c r="B15" s="142"/>
      <c r="C15" s="136"/>
      <c r="D15" s="136"/>
      <c r="E15" s="136"/>
      <c r="F15" s="58">
        <v>2</v>
      </c>
      <c r="G15" s="66" t="s">
        <v>163</v>
      </c>
      <c r="H15" s="108" t="s">
        <v>165</v>
      </c>
      <c r="I15" s="139"/>
    </row>
    <row r="16" spans="2:16" ht="53.25" customHeight="1" thickBot="1">
      <c r="B16" s="143"/>
      <c r="C16" s="137"/>
      <c r="D16" s="137"/>
      <c r="E16" s="137"/>
      <c r="F16" s="61">
        <v>1</v>
      </c>
      <c r="G16" s="66" t="s">
        <v>164</v>
      </c>
      <c r="H16" s="108" t="s">
        <v>166</v>
      </c>
      <c r="I16" s="140"/>
    </row>
    <row r="17" spans="2:9" ht="23.25" customHeight="1">
      <c r="B17" s="141">
        <v>2</v>
      </c>
      <c r="C17" s="135" t="s">
        <v>58</v>
      </c>
      <c r="D17" s="135" t="s">
        <v>61</v>
      </c>
      <c r="E17" s="135" t="s">
        <v>59</v>
      </c>
      <c r="F17" s="59">
        <v>4</v>
      </c>
      <c r="G17" s="66" t="s">
        <v>167</v>
      </c>
      <c r="H17" s="144" t="s">
        <v>169</v>
      </c>
      <c r="I17" s="138"/>
    </row>
    <row r="18" spans="2:9" ht="23.25" thickBot="1">
      <c r="B18" s="142"/>
      <c r="C18" s="136"/>
      <c r="D18" s="136"/>
      <c r="E18" s="136"/>
      <c r="F18" s="58">
        <v>3</v>
      </c>
      <c r="G18" s="106" t="s">
        <v>206</v>
      </c>
      <c r="H18" s="145"/>
      <c r="I18" s="139"/>
    </row>
    <row r="19" spans="2:9" ht="22.5">
      <c r="B19" s="142"/>
      <c r="C19" s="136"/>
      <c r="D19" s="136"/>
      <c r="E19" s="136"/>
      <c r="F19" s="58">
        <v>2</v>
      </c>
      <c r="G19" s="60" t="s">
        <v>60</v>
      </c>
      <c r="H19" s="145"/>
      <c r="I19" s="139"/>
    </row>
    <row r="20" spans="2:9" ht="60" customHeight="1" thickBot="1">
      <c r="B20" s="143"/>
      <c r="C20" s="137"/>
      <c r="D20" s="137"/>
      <c r="E20" s="137"/>
      <c r="F20" s="61">
        <v>1</v>
      </c>
      <c r="G20" s="66" t="s">
        <v>168</v>
      </c>
      <c r="H20" s="146"/>
      <c r="I20" s="140"/>
    </row>
    <row r="21" spans="2:9" ht="48" customHeight="1">
      <c r="B21" s="141">
        <v>3</v>
      </c>
      <c r="C21" s="135" t="s">
        <v>208</v>
      </c>
      <c r="D21" s="135" t="s">
        <v>50</v>
      </c>
      <c r="E21" s="135" t="s">
        <v>62</v>
      </c>
      <c r="F21" s="59">
        <v>4</v>
      </c>
      <c r="G21" s="66" t="s">
        <v>170</v>
      </c>
      <c r="H21" s="148" t="s">
        <v>69</v>
      </c>
      <c r="I21" s="124"/>
    </row>
    <row r="22" spans="2:9" ht="22.5">
      <c r="B22" s="142"/>
      <c r="C22" s="136"/>
      <c r="D22" s="136"/>
      <c r="E22" s="136"/>
      <c r="F22" s="58">
        <v>3</v>
      </c>
      <c r="G22" s="66" t="s">
        <v>171</v>
      </c>
      <c r="H22" s="125"/>
      <c r="I22" s="125"/>
    </row>
    <row r="23" spans="2:9" ht="44.25" customHeight="1">
      <c r="B23" s="142"/>
      <c r="C23" s="136"/>
      <c r="D23" s="136"/>
      <c r="E23" s="136"/>
      <c r="F23" s="58">
        <v>2</v>
      </c>
      <c r="G23" s="66" t="s">
        <v>48</v>
      </c>
      <c r="H23" s="125"/>
      <c r="I23" s="125"/>
    </row>
    <row r="24" spans="2:9" ht="60" customHeight="1" thickBot="1">
      <c r="B24" s="143"/>
      <c r="C24" s="137"/>
      <c r="D24" s="137"/>
      <c r="E24" s="137"/>
      <c r="F24" s="61">
        <v>1</v>
      </c>
      <c r="G24" s="66" t="s">
        <v>49</v>
      </c>
      <c r="H24" s="126"/>
      <c r="I24" s="126"/>
    </row>
    <row r="25" spans="2:9" ht="33.75">
      <c r="B25" s="141">
        <v>4</v>
      </c>
      <c r="C25" s="135" t="s">
        <v>57</v>
      </c>
      <c r="D25" s="135" t="s">
        <v>55</v>
      </c>
      <c r="E25" s="135" t="s">
        <v>56</v>
      </c>
      <c r="F25" s="59">
        <v>4</v>
      </c>
      <c r="G25" s="66" t="s">
        <v>170</v>
      </c>
      <c r="H25" s="124" t="s">
        <v>69</v>
      </c>
      <c r="I25" s="124"/>
    </row>
    <row r="26" spans="2:9" ht="27.75" customHeight="1">
      <c r="B26" s="142"/>
      <c r="C26" s="136"/>
      <c r="D26" s="136"/>
      <c r="E26" s="136"/>
      <c r="F26" s="58">
        <v>3</v>
      </c>
      <c r="G26" s="66" t="s">
        <v>47</v>
      </c>
      <c r="H26" s="125"/>
      <c r="I26" s="125"/>
    </row>
    <row r="27" spans="2:9">
      <c r="B27" s="142"/>
      <c r="C27" s="136"/>
      <c r="D27" s="136"/>
      <c r="E27" s="136"/>
      <c r="F27" s="58">
        <v>2</v>
      </c>
      <c r="G27" s="66" t="s">
        <v>48</v>
      </c>
      <c r="H27" s="125"/>
      <c r="I27" s="125"/>
    </row>
    <row r="28" spans="2:9" ht="56.25" customHeight="1" thickBot="1">
      <c r="B28" s="143"/>
      <c r="C28" s="137"/>
      <c r="D28" s="137"/>
      <c r="E28" s="137"/>
      <c r="F28" s="61">
        <v>1</v>
      </c>
      <c r="G28" s="66" t="s">
        <v>172</v>
      </c>
      <c r="H28" s="126"/>
      <c r="I28" s="126"/>
    </row>
    <row r="29" spans="2:9" ht="33.75">
      <c r="B29" s="141">
        <v>5</v>
      </c>
      <c r="C29" s="135" t="s">
        <v>52</v>
      </c>
      <c r="D29" s="135" t="s">
        <v>51</v>
      </c>
      <c r="E29" s="135" t="s">
        <v>186</v>
      </c>
      <c r="F29" s="59">
        <v>4</v>
      </c>
      <c r="G29" s="66" t="s">
        <v>173</v>
      </c>
      <c r="H29" s="124" t="s">
        <v>69</v>
      </c>
      <c r="I29" s="94"/>
    </row>
    <row r="30" spans="2:9" ht="22.5">
      <c r="B30" s="142"/>
      <c r="C30" s="136"/>
      <c r="D30" s="136"/>
      <c r="E30" s="136"/>
      <c r="F30" s="58">
        <v>3</v>
      </c>
      <c r="G30" s="66" t="s">
        <v>53</v>
      </c>
      <c r="H30" s="125"/>
      <c r="I30" s="94"/>
    </row>
    <row r="31" spans="2:9" ht="22.5">
      <c r="B31" s="142"/>
      <c r="C31" s="136"/>
      <c r="D31" s="136"/>
      <c r="E31" s="136"/>
      <c r="F31" s="58">
        <v>2</v>
      </c>
      <c r="G31" s="66" t="s">
        <v>54</v>
      </c>
      <c r="H31" s="125"/>
      <c r="I31" s="94"/>
    </row>
    <row r="32" spans="2:9" ht="13.5" thickBot="1">
      <c r="B32" s="143"/>
      <c r="C32" s="137"/>
      <c r="D32" s="137"/>
      <c r="E32" s="137"/>
      <c r="F32" s="61">
        <v>1</v>
      </c>
      <c r="G32" s="66" t="s">
        <v>174</v>
      </c>
      <c r="H32" s="126"/>
      <c r="I32" s="94"/>
    </row>
    <row r="33" spans="2:9" ht="23.25" thickBot="1">
      <c r="B33" s="141">
        <v>6</v>
      </c>
      <c r="C33" s="135" t="s">
        <v>187</v>
      </c>
      <c r="D33" s="135" t="s">
        <v>188</v>
      </c>
      <c r="E33" s="135" t="s">
        <v>189</v>
      </c>
      <c r="F33" s="59">
        <v>4</v>
      </c>
      <c r="G33" s="60" t="s">
        <v>190</v>
      </c>
      <c r="H33" s="124" t="s">
        <v>194</v>
      </c>
      <c r="I33" s="124"/>
    </row>
    <row r="34" spans="2:9" ht="13.5" thickBot="1">
      <c r="B34" s="142"/>
      <c r="C34" s="136"/>
      <c r="D34" s="136"/>
      <c r="E34" s="136"/>
      <c r="F34" s="58">
        <v>3</v>
      </c>
      <c r="G34" s="60" t="s">
        <v>191</v>
      </c>
      <c r="H34" s="125"/>
      <c r="I34" s="125"/>
    </row>
    <row r="35" spans="2:9">
      <c r="B35" s="142"/>
      <c r="C35" s="136"/>
      <c r="D35" s="136"/>
      <c r="E35" s="136"/>
      <c r="F35" s="58">
        <v>2</v>
      </c>
      <c r="G35" s="60" t="s">
        <v>192</v>
      </c>
      <c r="H35" s="125"/>
      <c r="I35" s="125"/>
    </row>
    <row r="36" spans="2:9" ht="13.5" thickBot="1">
      <c r="B36" s="143"/>
      <c r="C36" s="137"/>
      <c r="D36" s="137"/>
      <c r="E36" s="137"/>
      <c r="F36" s="61">
        <v>1</v>
      </c>
      <c r="G36" s="66" t="s">
        <v>193</v>
      </c>
      <c r="H36" s="126"/>
      <c r="I36" s="126"/>
    </row>
    <row r="37" spans="2:9" ht="18">
      <c r="I37" s="44"/>
    </row>
    <row r="38" spans="2:9" ht="27">
      <c r="B38" s="147" t="s">
        <v>31</v>
      </c>
      <c r="C38" s="147"/>
      <c r="D38" s="147"/>
      <c r="I38" s="20"/>
    </row>
    <row r="39" spans="2:9" ht="27">
      <c r="B39" s="43"/>
      <c r="C39" s="43"/>
      <c r="D39" s="43"/>
      <c r="I39" s="20"/>
    </row>
    <row r="40" spans="2:9" ht="15.75" thickBot="1">
      <c r="B40" s="26" t="s">
        <v>2</v>
      </c>
      <c r="C40" s="42" t="s">
        <v>4</v>
      </c>
      <c r="D40" s="127" t="s">
        <v>5</v>
      </c>
      <c r="E40" s="127"/>
      <c r="F40" s="127"/>
      <c r="G40" s="127"/>
      <c r="H40" s="42" t="s">
        <v>17</v>
      </c>
      <c r="I40"/>
    </row>
    <row r="41" spans="2:9" ht="79.5" customHeight="1" thickBot="1">
      <c r="B41" s="73">
        <v>1</v>
      </c>
      <c r="C41" s="74" t="s">
        <v>70</v>
      </c>
      <c r="D41" s="129" t="s">
        <v>71</v>
      </c>
      <c r="E41" s="130"/>
      <c r="F41" s="130"/>
      <c r="G41" s="131"/>
      <c r="H41" s="27"/>
      <c r="I41"/>
    </row>
    <row r="42" spans="2:9" ht="85.5" customHeight="1" thickBot="1">
      <c r="B42" s="73">
        <v>2</v>
      </c>
      <c r="C42" s="74" t="s">
        <v>72</v>
      </c>
      <c r="D42" s="129" t="s">
        <v>73</v>
      </c>
      <c r="E42" s="130"/>
      <c r="F42" s="130"/>
      <c r="G42" s="131"/>
      <c r="H42" s="27"/>
      <c r="I42"/>
    </row>
    <row r="43" spans="2:9" ht="72" customHeight="1" thickBot="1">
      <c r="B43" s="73">
        <v>3</v>
      </c>
      <c r="C43" s="74" t="s">
        <v>74</v>
      </c>
      <c r="D43" s="129" t="s">
        <v>75</v>
      </c>
      <c r="E43" s="130"/>
      <c r="F43" s="130"/>
      <c r="G43" s="131"/>
      <c r="H43" s="27"/>
      <c r="I43"/>
    </row>
    <row r="44" spans="2:9" ht="73.5" customHeight="1" thickBot="1">
      <c r="B44" s="73">
        <v>4</v>
      </c>
      <c r="C44" s="74" t="s">
        <v>76</v>
      </c>
      <c r="D44" s="129" t="s">
        <v>77</v>
      </c>
      <c r="E44" s="130"/>
      <c r="F44" s="130"/>
      <c r="G44" s="131"/>
      <c r="H44" s="27"/>
      <c r="I44"/>
    </row>
    <row r="45" spans="2:9" ht="131.25" customHeight="1" thickBot="1">
      <c r="B45" s="73">
        <v>5</v>
      </c>
      <c r="C45" s="74" t="s">
        <v>78</v>
      </c>
      <c r="D45" s="128" t="s">
        <v>79</v>
      </c>
      <c r="E45" s="128"/>
      <c r="F45" s="128"/>
      <c r="G45" s="128"/>
      <c r="H45" s="27"/>
      <c r="I45"/>
    </row>
    <row r="46" spans="2:9" ht="121.5" customHeight="1" thickBot="1">
      <c r="B46" s="73">
        <v>6</v>
      </c>
      <c r="C46" s="74" t="s">
        <v>80</v>
      </c>
      <c r="D46" s="132" t="s">
        <v>81</v>
      </c>
      <c r="E46" s="133"/>
      <c r="F46" s="133"/>
      <c r="G46" s="134"/>
      <c r="H46" s="27"/>
      <c r="I46"/>
    </row>
    <row r="47" spans="2:9" ht="55.5" customHeight="1" thickBot="1">
      <c r="B47" s="28">
        <v>7</v>
      </c>
      <c r="C47" s="74" t="s">
        <v>82</v>
      </c>
      <c r="D47" s="128" t="s">
        <v>83</v>
      </c>
      <c r="E47" s="128"/>
      <c r="F47" s="128"/>
      <c r="G47" s="128"/>
      <c r="H47" s="27"/>
      <c r="I47"/>
    </row>
    <row r="48" spans="2:9" ht="38.1" customHeight="1">
      <c r="B48" s="28">
        <v>8</v>
      </c>
      <c r="C48" s="74" t="s">
        <v>84</v>
      </c>
      <c r="D48" s="128" t="s">
        <v>85</v>
      </c>
      <c r="E48" s="128"/>
      <c r="F48" s="128"/>
      <c r="G48" s="128"/>
      <c r="H48" s="27"/>
      <c r="I48"/>
    </row>
    <row r="49" spans="2:9">
      <c r="H49" s="23">
        <f>SUM(H41:H48)</f>
        <v>0</v>
      </c>
    </row>
    <row r="50" spans="2:9" ht="27">
      <c r="B50" s="18" t="s">
        <v>7</v>
      </c>
      <c r="C50" s="19"/>
    </row>
    <row r="51" spans="2:9" ht="27.75" thickBot="1">
      <c r="B51" s="1"/>
    </row>
    <row r="52" spans="2:9" ht="15.75" thickBot="1">
      <c r="B52" s="35" t="s">
        <v>2</v>
      </c>
      <c r="C52" s="36" t="s">
        <v>8</v>
      </c>
      <c r="D52" s="25" t="s">
        <v>29</v>
      </c>
      <c r="E52" s="55"/>
      <c r="F52" s="37" t="s">
        <v>3</v>
      </c>
      <c r="H52" s="17"/>
      <c r="I52"/>
    </row>
    <row r="53" spans="2:9" ht="19.5">
      <c r="B53" s="14">
        <v>1</v>
      </c>
      <c r="C53" s="15"/>
      <c r="D53" s="29"/>
      <c r="E53" s="56"/>
      <c r="F53" s="34"/>
      <c r="G53" t="e">
        <f>vloo</f>
        <v>#NAME?</v>
      </c>
      <c r="H53" s="17"/>
      <c r="I53"/>
    </row>
    <row r="54" spans="2:9" ht="19.5">
      <c r="B54" s="14"/>
      <c r="C54" s="15"/>
      <c r="D54" s="29"/>
      <c r="E54" s="56"/>
      <c r="F54" s="32"/>
      <c r="H54" s="17"/>
      <c r="I54"/>
    </row>
    <row r="55" spans="2:9" ht="19.5">
      <c r="B55" s="14"/>
      <c r="C55" s="15"/>
      <c r="D55" s="109"/>
      <c r="E55" s="57"/>
      <c r="F55" s="32"/>
      <c r="H55" s="17"/>
      <c r="I55"/>
    </row>
    <row r="56" spans="2:9">
      <c r="B56" s="4"/>
      <c r="C56" s="30"/>
      <c r="D56" s="122"/>
      <c r="E56" s="123"/>
      <c r="F56" s="32"/>
      <c r="H56" s="17"/>
      <c r="I56"/>
    </row>
    <row r="57" spans="2:9" ht="13.5" thickBot="1">
      <c r="B57" s="5">
        <v>5</v>
      </c>
      <c r="C57" s="31"/>
      <c r="D57" s="121"/>
      <c r="E57" s="121"/>
      <c r="F57" s="33"/>
      <c r="H57" s="17"/>
      <c r="I57"/>
    </row>
    <row r="60" spans="2:9">
      <c r="C60" s="13" t="s">
        <v>32</v>
      </c>
    </row>
    <row r="61" spans="2:9">
      <c r="C61" s="22"/>
    </row>
    <row r="62" spans="2:9">
      <c r="C62" s="13" t="s">
        <v>33</v>
      </c>
    </row>
    <row r="63" spans="2:9" ht="15">
      <c r="C63" s="6"/>
      <c r="D63" s="21" t="s">
        <v>18</v>
      </c>
      <c r="G63" s="21" t="s">
        <v>23</v>
      </c>
      <c r="H63" s="24"/>
    </row>
    <row r="64" spans="2:9" ht="15">
      <c r="C64" s="6"/>
    </row>
    <row r="65" spans="3:3" ht="15">
      <c r="C65" s="6"/>
    </row>
    <row r="66" spans="3:3" ht="15">
      <c r="C66" s="6"/>
    </row>
    <row r="67" spans="3:3" ht="15">
      <c r="C67" s="6"/>
    </row>
    <row r="68" spans="3:3" ht="15">
      <c r="C68" s="6"/>
    </row>
  </sheetData>
  <mergeCells count="58">
    <mergeCell ref="H21:H24"/>
    <mergeCell ref="G2:P2"/>
    <mergeCell ref="B4:C4"/>
    <mergeCell ref="B5:C5"/>
    <mergeCell ref="B6:C6"/>
    <mergeCell ref="H11:H12"/>
    <mergeCell ref="I11:I12"/>
    <mergeCell ref="F10:G10"/>
    <mergeCell ref="B11:B12"/>
    <mergeCell ref="C11:C12"/>
    <mergeCell ref="D11:D12"/>
    <mergeCell ref="E11:E12"/>
    <mergeCell ref="F11:G12"/>
    <mergeCell ref="C25:C28"/>
    <mergeCell ref="E25:E28"/>
    <mergeCell ref="B33:B36"/>
    <mergeCell ref="B38:D38"/>
    <mergeCell ref="D25:D28"/>
    <mergeCell ref="C33:C36"/>
    <mergeCell ref="D33:D36"/>
    <mergeCell ref="E33:E36"/>
    <mergeCell ref="D29:D32"/>
    <mergeCell ref="E29:E32"/>
    <mergeCell ref="B29:B32"/>
    <mergeCell ref="C29:C32"/>
    <mergeCell ref="B25:B28"/>
    <mergeCell ref="C13:C16"/>
    <mergeCell ref="I13:I16"/>
    <mergeCell ref="I21:I24"/>
    <mergeCell ref="B13:B16"/>
    <mergeCell ref="D13:D16"/>
    <mergeCell ref="E13:E16"/>
    <mergeCell ref="B17:B20"/>
    <mergeCell ref="C17:C20"/>
    <mergeCell ref="D17:D20"/>
    <mergeCell ref="E17:E20"/>
    <mergeCell ref="B21:B24"/>
    <mergeCell ref="C21:C24"/>
    <mergeCell ref="D21:D24"/>
    <mergeCell ref="E21:E24"/>
    <mergeCell ref="I17:I20"/>
    <mergeCell ref="H17:H20"/>
    <mergeCell ref="D57:E57"/>
    <mergeCell ref="D56:E56"/>
    <mergeCell ref="I25:I28"/>
    <mergeCell ref="I33:I36"/>
    <mergeCell ref="H25:H28"/>
    <mergeCell ref="H33:H36"/>
    <mergeCell ref="D40:G40"/>
    <mergeCell ref="D48:G48"/>
    <mergeCell ref="D47:G47"/>
    <mergeCell ref="D41:G41"/>
    <mergeCell ref="D42:G42"/>
    <mergeCell ref="D43:G43"/>
    <mergeCell ref="D44:G44"/>
    <mergeCell ref="D45:G45"/>
    <mergeCell ref="D46:G46"/>
    <mergeCell ref="H29:H32"/>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წოწორია!$F$3:$F$5</xm:f>
          </x14:formula1>
          <xm:sqref>E53:E55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31" workbookViewId="0">
      <selection activeCell="H33" sqref="H33:H36"/>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86</v>
      </c>
      <c r="E4" s="63"/>
      <c r="F4" s="63"/>
      <c r="G4" s="70" t="s">
        <v>14</v>
      </c>
      <c r="H4" s="71"/>
      <c r="I4" s="52"/>
      <c r="J4" s="64"/>
    </row>
    <row r="5" spans="2:16" ht="28.5" customHeight="1">
      <c r="B5" s="171" t="s">
        <v>1</v>
      </c>
      <c r="C5" s="172"/>
      <c r="D5" s="173" t="s">
        <v>87</v>
      </c>
      <c r="E5" s="174"/>
      <c r="F5" s="175"/>
      <c r="G5" s="70" t="s">
        <v>15</v>
      </c>
      <c r="H5" s="71"/>
      <c r="I5" s="52"/>
      <c r="J5" s="64"/>
    </row>
    <row r="6" spans="2:16" ht="35.25" customHeight="1">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15" thickBot="1">
      <c r="B12" s="158"/>
      <c r="C12" s="158"/>
      <c r="D12" s="158"/>
      <c r="E12" s="154"/>
      <c r="F12" s="161"/>
      <c r="G12" s="162"/>
      <c r="H12" s="154"/>
      <c r="I12" s="153"/>
    </row>
    <row r="13" spans="2:16" s="54" customFormat="1" ht="23.25" thickBot="1">
      <c r="B13" s="141">
        <v>1</v>
      </c>
      <c r="C13" s="168" t="s">
        <v>196</v>
      </c>
      <c r="D13" s="135" t="s">
        <v>195</v>
      </c>
      <c r="E13" s="135" t="s">
        <v>159</v>
      </c>
      <c r="F13" s="59">
        <v>4</v>
      </c>
      <c r="G13" s="60" t="s">
        <v>160</v>
      </c>
      <c r="H13" t="s">
        <v>162</v>
      </c>
      <c r="I13" s="124"/>
    </row>
    <row r="14" spans="2:16" ht="34.5" thickBot="1">
      <c r="B14" s="142"/>
      <c r="C14" s="169"/>
      <c r="D14" s="136"/>
      <c r="E14" s="136"/>
      <c r="F14" s="58">
        <v>3</v>
      </c>
      <c r="G14" s="60" t="s">
        <v>161</v>
      </c>
      <c r="H14" s="103" t="s">
        <v>162</v>
      </c>
      <c r="I14" s="125"/>
    </row>
    <row r="15" spans="2:16" ht="36.75" customHeight="1" thickBot="1">
      <c r="B15" s="142"/>
      <c r="C15" s="169"/>
      <c r="D15" s="136"/>
      <c r="E15" s="136"/>
      <c r="F15" s="58">
        <v>2</v>
      </c>
      <c r="G15" s="60" t="s">
        <v>163</v>
      </c>
      <c r="H15" s="103" t="s">
        <v>165</v>
      </c>
      <c r="I15" s="125"/>
    </row>
    <row r="16" spans="2:16" ht="21" customHeight="1" thickBot="1">
      <c r="B16" s="143"/>
      <c r="C16" s="170"/>
      <c r="D16" s="137"/>
      <c r="E16" s="137"/>
      <c r="F16" s="61">
        <v>1</v>
      </c>
      <c r="G16" s="60" t="s">
        <v>164</v>
      </c>
      <c r="H16" s="103" t="s">
        <v>166</v>
      </c>
      <c r="I16" s="126"/>
    </row>
    <row r="17" spans="2:9" ht="23.25" thickBot="1">
      <c r="B17" s="141">
        <v>2</v>
      </c>
      <c r="C17" s="135" t="s">
        <v>89</v>
      </c>
      <c r="D17" s="135" t="s">
        <v>90</v>
      </c>
      <c r="E17" s="135" t="s">
        <v>59</v>
      </c>
      <c r="F17" s="59">
        <v>4</v>
      </c>
      <c r="G17" s="60" t="s">
        <v>210</v>
      </c>
      <c r="H17" s="124" t="s">
        <v>169</v>
      </c>
      <c r="I17" s="124"/>
    </row>
    <row r="18" spans="2:9" ht="33.75" customHeight="1" thickBot="1">
      <c r="B18" s="142"/>
      <c r="C18" s="136"/>
      <c r="D18" s="136"/>
      <c r="E18" s="136"/>
      <c r="F18" s="58">
        <v>3</v>
      </c>
      <c r="G18" s="60" t="s">
        <v>206</v>
      </c>
      <c r="H18" s="125"/>
      <c r="I18" s="125"/>
    </row>
    <row r="19" spans="2:9" ht="38.25" customHeight="1">
      <c r="B19" s="142"/>
      <c r="C19" s="136"/>
      <c r="D19" s="136"/>
      <c r="E19" s="136"/>
      <c r="F19" s="58">
        <v>2</v>
      </c>
      <c r="G19" s="60" t="s">
        <v>60</v>
      </c>
      <c r="H19" s="125"/>
      <c r="I19" s="125"/>
    </row>
    <row r="20" spans="2:9" ht="72.75" customHeight="1" thickBot="1">
      <c r="B20" s="143"/>
      <c r="C20" s="137"/>
      <c r="D20" s="137"/>
      <c r="E20" s="137"/>
      <c r="F20" s="61">
        <v>1</v>
      </c>
      <c r="G20" s="66" t="s">
        <v>168</v>
      </c>
      <c r="H20" s="126"/>
      <c r="I20" s="126"/>
    </row>
    <row r="21" spans="2:9" ht="45">
      <c r="B21" s="141">
        <v>3</v>
      </c>
      <c r="C21" s="135" t="s">
        <v>209</v>
      </c>
      <c r="D21" s="135" t="s">
        <v>91</v>
      </c>
      <c r="E21" s="135" t="s">
        <v>92</v>
      </c>
      <c r="F21" s="59">
        <v>4</v>
      </c>
      <c r="G21" s="66" t="s">
        <v>211</v>
      </c>
      <c r="H21" s="124" t="s">
        <v>69</v>
      </c>
      <c r="I21" s="124"/>
    </row>
    <row r="22" spans="2:9" ht="34.5" customHeight="1">
      <c r="B22" s="142"/>
      <c r="C22" s="136"/>
      <c r="D22" s="136"/>
      <c r="E22" s="136"/>
      <c r="F22" s="58">
        <v>3</v>
      </c>
      <c r="G22" s="66" t="s">
        <v>47</v>
      </c>
      <c r="H22" s="125"/>
      <c r="I22" s="125"/>
    </row>
    <row r="23" spans="2:9" ht="34.5" customHeight="1">
      <c r="B23" s="142"/>
      <c r="C23" s="136"/>
      <c r="D23" s="136"/>
      <c r="E23" s="136"/>
      <c r="F23" s="58">
        <v>2</v>
      </c>
      <c r="G23" s="66" t="s">
        <v>48</v>
      </c>
      <c r="H23" s="125"/>
      <c r="I23" s="125"/>
    </row>
    <row r="24" spans="2:9" ht="34.5" customHeight="1" thickBot="1">
      <c r="B24" s="143"/>
      <c r="C24" s="137"/>
      <c r="D24" s="137"/>
      <c r="E24" s="137"/>
      <c r="F24" s="61">
        <v>1</v>
      </c>
      <c r="G24" s="66" t="s">
        <v>172</v>
      </c>
      <c r="H24" s="126"/>
      <c r="I24" s="126"/>
    </row>
    <row r="25" spans="2:9" ht="56.25">
      <c r="B25" s="141">
        <v>4</v>
      </c>
      <c r="C25" s="135" t="s">
        <v>96</v>
      </c>
      <c r="D25" s="135" t="s">
        <v>97</v>
      </c>
      <c r="E25" s="135" t="s">
        <v>92</v>
      </c>
      <c r="F25" s="59">
        <v>4</v>
      </c>
      <c r="G25" s="66" t="s">
        <v>212</v>
      </c>
      <c r="H25" s="124" t="s">
        <v>69</v>
      </c>
      <c r="I25" s="124"/>
    </row>
    <row r="26" spans="2:9" ht="22.5">
      <c r="B26" s="142"/>
      <c r="C26" s="136"/>
      <c r="D26" s="136"/>
      <c r="E26" s="136"/>
      <c r="F26" s="58">
        <v>3</v>
      </c>
      <c r="G26" s="66" t="s">
        <v>93</v>
      </c>
      <c r="H26" s="125"/>
      <c r="I26" s="125"/>
    </row>
    <row r="27" spans="2:9" ht="45" customHeight="1">
      <c r="B27" s="142"/>
      <c r="C27" s="136"/>
      <c r="D27" s="136"/>
      <c r="E27" s="136"/>
      <c r="F27" s="58">
        <v>2</v>
      </c>
      <c r="G27" s="66" t="s">
        <v>94</v>
      </c>
      <c r="H27" s="125"/>
      <c r="I27" s="125"/>
    </row>
    <row r="28" spans="2:9" ht="58.5" customHeight="1" thickBot="1">
      <c r="B28" s="143"/>
      <c r="C28" s="137"/>
      <c r="D28" s="137"/>
      <c r="E28" s="137"/>
      <c r="F28" s="61">
        <v>1</v>
      </c>
      <c r="G28" s="66" t="s">
        <v>95</v>
      </c>
      <c r="H28" s="126"/>
      <c r="I28" s="126"/>
    </row>
    <row r="29" spans="2:9" ht="45">
      <c r="B29" s="141">
        <v>5</v>
      </c>
      <c r="C29" s="135" t="s">
        <v>52</v>
      </c>
      <c r="D29" s="135" t="s">
        <v>98</v>
      </c>
      <c r="E29" s="135" t="s">
        <v>99</v>
      </c>
      <c r="F29" s="59">
        <v>4</v>
      </c>
      <c r="G29" s="66" t="s">
        <v>213</v>
      </c>
      <c r="H29" s="124" t="s">
        <v>69</v>
      </c>
      <c r="I29" s="124"/>
    </row>
    <row r="30" spans="2:9" ht="22.5">
      <c r="B30" s="142"/>
      <c r="C30" s="136"/>
      <c r="D30" s="136"/>
      <c r="E30" s="136"/>
      <c r="F30" s="58">
        <v>3</v>
      </c>
      <c r="G30" s="66" t="s">
        <v>53</v>
      </c>
      <c r="H30" s="125"/>
      <c r="I30" s="125"/>
    </row>
    <row r="31" spans="2:9" ht="22.5">
      <c r="B31" s="142"/>
      <c r="C31" s="136"/>
      <c r="D31" s="136"/>
      <c r="E31" s="136"/>
      <c r="F31" s="58">
        <v>2</v>
      </c>
      <c r="G31" s="66" t="s">
        <v>54</v>
      </c>
      <c r="H31" s="125"/>
      <c r="I31" s="125"/>
    </row>
    <row r="32" spans="2:9" ht="23.25" thickBot="1">
      <c r="B32" s="143"/>
      <c r="C32" s="137"/>
      <c r="D32" s="137"/>
      <c r="E32" s="137"/>
      <c r="F32" s="61">
        <v>1</v>
      </c>
      <c r="G32" s="66" t="s">
        <v>100</v>
      </c>
      <c r="H32" s="126"/>
      <c r="I32" s="126"/>
    </row>
    <row r="33" spans="2:9" ht="25.5" customHeight="1" thickBot="1">
      <c r="B33" s="141">
        <v>6</v>
      </c>
      <c r="C33" s="135" t="s">
        <v>101</v>
      </c>
      <c r="D33" s="135" t="s">
        <v>102</v>
      </c>
      <c r="E33" s="135" t="s">
        <v>103</v>
      </c>
      <c r="F33" s="59">
        <v>4</v>
      </c>
      <c r="G33" s="60" t="s">
        <v>182</v>
      </c>
      <c r="H33" s="124"/>
      <c r="I33" s="124"/>
    </row>
    <row r="34" spans="2:9" ht="20.25" customHeight="1" thickBot="1">
      <c r="B34" s="142"/>
      <c r="C34" s="136"/>
      <c r="D34" s="136"/>
      <c r="E34" s="136"/>
      <c r="F34" s="58">
        <v>3</v>
      </c>
      <c r="G34" s="60" t="s">
        <v>104</v>
      </c>
      <c r="H34" s="125"/>
      <c r="I34" s="125"/>
    </row>
    <row r="35" spans="2:9" ht="40.5" customHeight="1" thickBot="1">
      <c r="B35" s="142"/>
      <c r="C35" s="136"/>
      <c r="D35" s="136"/>
      <c r="E35" s="136"/>
      <c r="F35" s="58">
        <v>2</v>
      </c>
      <c r="G35" s="60" t="s">
        <v>183</v>
      </c>
      <c r="H35" s="125"/>
      <c r="I35" s="125"/>
    </row>
    <row r="36" spans="2:9" ht="45.75" customHeight="1" thickBot="1">
      <c r="B36" s="143"/>
      <c r="C36" s="137"/>
      <c r="D36" s="137"/>
      <c r="E36" s="137"/>
      <c r="F36" s="61">
        <v>1</v>
      </c>
      <c r="G36" s="60" t="s">
        <v>207</v>
      </c>
      <c r="H36" s="126"/>
      <c r="I36" s="126"/>
    </row>
    <row r="37" spans="2:9" ht="18.75" thickBot="1">
      <c r="B37" s="76"/>
      <c r="C37" s="77"/>
      <c r="D37" s="78"/>
      <c r="E37" s="78"/>
      <c r="F37" s="79"/>
      <c r="G37" s="80"/>
      <c r="H37" s="81"/>
      <c r="I37" s="82"/>
    </row>
    <row r="38" spans="2:9" ht="18">
      <c r="I38" s="83"/>
    </row>
    <row r="39" spans="2:9" ht="27">
      <c r="B39" s="147" t="s">
        <v>31</v>
      </c>
      <c r="C39" s="147"/>
      <c r="D39" s="147"/>
      <c r="I39" s="20"/>
    </row>
    <row r="40" spans="2:9" ht="27">
      <c r="B40" s="72"/>
      <c r="C40" s="72"/>
      <c r="D40" s="72"/>
      <c r="I40" s="20"/>
    </row>
    <row r="41" spans="2:9" ht="15.75" thickBot="1">
      <c r="B41" s="26" t="s">
        <v>2</v>
      </c>
      <c r="C41" s="67" t="s">
        <v>4</v>
      </c>
      <c r="D41" s="127" t="s">
        <v>5</v>
      </c>
      <c r="E41" s="127"/>
      <c r="F41" s="127"/>
      <c r="G41" s="127"/>
      <c r="H41" s="67" t="s">
        <v>17</v>
      </c>
      <c r="I41"/>
    </row>
    <row r="42" spans="2:9" ht="53.25" customHeight="1" thickBot="1">
      <c r="B42" s="84">
        <v>1</v>
      </c>
      <c r="C42" s="85" t="s">
        <v>70</v>
      </c>
      <c r="D42" s="164" t="s">
        <v>105</v>
      </c>
      <c r="E42" s="164"/>
      <c r="F42" s="164"/>
      <c r="G42" s="164"/>
      <c r="H42" s="27"/>
      <c r="I42"/>
    </row>
    <row r="43" spans="2:9" ht="69" customHeight="1" thickBot="1">
      <c r="B43" s="28">
        <v>2</v>
      </c>
      <c r="C43" s="85" t="s">
        <v>72</v>
      </c>
      <c r="D43" s="165" t="s">
        <v>106</v>
      </c>
      <c r="E43" s="165"/>
      <c r="F43" s="165"/>
      <c r="G43" s="165"/>
      <c r="H43" s="27"/>
      <c r="I43"/>
    </row>
    <row r="44" spans="2:9" ht="87.75" customHeight="1" thickBot="1">
      <c r="B44" s="28">
        <v>3</v>
      </c>
      <c r="C44" s="85" t="s">
        <v>74</v>
      </c>
      <c r="D44" s="165" t="s">
        <v>107</v>
      </c>
      <c r="E44" s="165"/>
      <c r="F44" s="165"/>
      <c r="G44" s="165"/>
      <c r="H44" s="27"/>
      <c r="I44"/>
    </row>
    <row r="45" spans="2:9" ht="20.25" thickBot="1">
      <c r="B45" s="28">
        <v>4</v>
      </c>
      <c r="C45" s="86" t="s">
        <v>76</v>
      </c>
      <c r="D45" s="165" t="s">
        <v>108</v>
      </c>
      <c r="E45" s="165"/>
      <c r="F45" s="165"/>
      <c r="G45" s="165"/>
      <c r="H45" s="27"/>
      <c r="I45"/>
    </row>
    <row r="46" spans="2:9" ht="68.25" customHeight="1" thickBot="1">
      <c r="B46" s="28">
        <v>5</v>
      </c>
      <c r="C46" s="87" t="s">
        <v>78</v>
      </c>
      <c r="D46" s="128" t="s">
        <v>109</v>
      </c>
      <c r="E46" s="128"/>
      <c r="F46" s="128"/>
      <c r="G46" s="128"/>
      <c r="H46" s="27"/>
      <c r="I46"/>
    </row>
    <row r="47" spans="2:9" ht="64.5" customHeight="1" thickBot="1">
      <c r="B47" s="28">
        <v>6</v>
      </c>
      <c r="C47" s="87" t="s">
        <v>80</v>
      </c>
      <c r="D47" s="166" t="s">
        <v>110</v>
      </c>
      <c r="E47" s="166"/>
      <c r="F47" s="166"/>
      <c r="G47" s="166"/>
      <c r="H47" s="27"/>
      <c r="I47"/>
    </row>
    <row r="48" spans="2:9" ht="66.75" customHeight="1" thickBot="1">
      <c r="B48" s="28">
        <v>7</v>
      </c>
      <c r="C48" s="88" t="s">
        <v>82</v>
      </c>
      <c r="D48" s="167" t="s">
        <v>111</v>
      </c>
      <c r="E48" s="167"/>
      <c r="F48" s="167"/>
      <c r="G48" s="167"/>
      <c r="H48" s="27"/>
      <c r="I48"/>
    </row>
    <row r="49" spans="2:9" s="89" customFormat="1" ht="18.75" thickBot="1">
      <c r="B49" s="28">
        <v>8</v>
      </c>
      <c r="C49" s="88"/>
      <c r="D49" s="128"/>
      <c r="E49" s="128"/>
      <c r="F49" s="128"/>
      <c r="G49" s="128"/>
      <c r="H49" s="27"/>
    </row>
    <row r="50" spans="2:9" s="89" customFormat="1" ht="18.75" thickBot="1">
      <c r="B50" s="28">
        <v>9</v>
      </c>
      <c r="C50" s="88"/>
      <c r="D50" s="128"/>
      <c r="E50" s="128"/>
      <c r="F50" s="128"/>
      <c r="G50" s="128"/>
      <c r="H50" s="27"/>
    </row>
    <row r="51" spans="2:9" ht="18.75" thickBot="1">
      <c r="B51" s="90">
        <v>10</v>
      </c>
      <c r="C51" s="91"/>
      <c r="D51" s="163"/>
      <c r="E51" s="163"/>
      <c r="F51" s="163"/>
      <c r="G51" s="163"/>
      <c r="H51" s="92"/>
      <c r="I51"/>
    </row>
    <row r="52" spans="2:9" ht="27">
      <c r="B52" s="1"/>
    </row>
    <row r="53" spans="2:9">
      <c r="H53" s="23">
        <f>SUM(H42:H52)</f>
        <v>0</v>
      </c>
    </row>
    <row r="54" spans="2:9" ht="27">
      <c r="B54" s="18" t="s">
        <v>7</v>
      </c>
      <c r="C54" s="19"/>
    </row>
    <row r="55" spans="2:9" ht="27.75" thickBot="1">
      <c r="B55" s="1"/>
    </row>
    <row r="56" spans="2:9" ht="15.75" thickBot="1">
      <c r="B56" s="35" t="s">
        <v>2</v>
      </c>
      <c r="C56" s="36" t="s">
        <v>8</v>
      </c>
      <c r="D56" s="25" t="s">
        <v>29</v>
      </c>
      <c r="E56" s="55"/>
      <c r="F56" s="37" t="s">
        <v>3</v>
      </c>
      <c r="H56" s="17"/>
      <c r="I56"/>
    </row>
    <row r="57" spans="2:9" ht="19.5">
      <c r="B57" s="14">
        <v>1</v>
      </c>
      <c r="C57" s="15"/>
      <c r="D57" s="29"/>
      <c r="E57" s="56"/>
      <c r="F57" s="34"/>
      <c r="H57" s="17"/>
      <c r="I57"/>
    </row>
    <row r="58" spans="2:9" ht="19.5">
      <c r="B58" s="14"/>
      <c r="C58" s="15"/>
      <c r="D58" s="29"/>
      <c r="E58" s="56"/>
      <c r="F58" s="32"/>
      <c r="H58" s="17"/>
      <c r="I58"/>
    </row>
    <row r="59" spans="2:9" ht="19.5">
      <c r="B59" s="14"/>
      <c r="C59" s="15"/>
      <c r="D59" s="29"/>
      <c r="E59" s="56"/>
      <c r="F59" s="32"/>
      <c r="H59" s="17"/>
      <c r="I59"/>
    </row>
    <row r="60" spans="2:9">
      <c r="B60" s="4"/>
      <c r="C60" s="2"/>
      <c r="D60" s="30"/>
      <c r="E60" s="56"/>
      <c r="F60" s="32"/>
      <c r="H60" s="17"/>
      <c r="I60"/>
    </row>
    <row r="61" spans="2:9" ht="13.5" thickBot="1">
      <c r="B61" s="5">
        <v>5</v>
      </c>
      <c r="C61" s="3"/>
      <c r="D61" s="31"/>
      <c r="E61" s="93"/>
      <c r="F61" s="33"/>
      <c r="H61" s="17"/>
      <c r="I61"/>
    </row>
    <row r="64" spans="2:9">
      <c r="C64" s="13" t="s">
        <v>32</v>
      </c>
    </row>
    <row r="65" spans="3:8">
      <c r="C65" s="22"/>
    </row>
    <row r="66" spans="3:8">
      <c r="C66" s="13" t="s">
        <v>33</v>
      </c>
    </row>
    <row r="67" spans="3:8" ht="15">
      <c r="C67" s="6"/>
      <c r="D67" s="21" t="s">
        <v>18</v>
      </c>
      <c r="G67" s="21" t="s">
        <v>23</v>
      </c>
      <c r="H67" s="24"/>
    </row>
    <row r="68" spans="3:8" ht="15">
      <c r="C68" s="6"/>
    </row>
    <row r="69" spans="3:8" ht="15">
      <c r="C69" s="6"/>
    </row>
    <row r="70" spans="3:8" ht="15">
      <c r="C70" s="6"/>
    </row>
    <row r="71" spans="3:8" ht="15">
      <c r="C71" s="6"/>
    </row>
    <row r="72" spans="3:8" ht="15">
      <c r="C72" s="6"/>
    </row>
  </sheetData>
  <mergeCells count="61">
    <mergeCell ref="G2:P2"/>
    <mergeCell ref="B4:C4"/>
    <mergeCell ref="B5:C5"/>
    <mergeCell ref="D5:F5"/>
    <mergeCell ref="B6:C6"/>
    <mergeCell ref="D6:F6"/>
    <mergeCell ref="F10:G10"/>
    <mergeCell ref="B11:B12"/>
    <mergeCell ref="C11:C12"/>
    <mergeCell ref="D11:D12"/>
    <mergeCell ref="E11:E12"/>
    <mergeCell ref="F11:G12"/>
    <mergeCell ref="I17:I20"/>
    <mergeCell ref="H11:H12"/>
    <mergeCell ref="I11:I12"/>
    <mergeCell ref="B13:B16"/>
    <mergeCell ref="C13:C16"/>
    <mergeCell ref="D13:D16"/>
    <mergeCell ref="E13:E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33:I36"/>
    <mergeCell ref="B29:B32"/>
    <mergeCell ref="C29:C32"/>
    <mergeCell ref="D29:D32"/>
    <mergeCell ref="E29:E32"/>
    <mergeCell ref="H29:H32"/>
    <mergeCell ref="I29:I32"/>
    <mergeCell ref="B33:B36"/>
    <mergeCell ref="C33:C36"/>
    <mergeCell ref="D33:D36"/>
    <mergeCell ref="E33:E36"/>
    <mergeCell ref="H33:H36"/>
    <mergeCell ref="D51:G51"/>
    <mergeCell ref="B39:D39"/>
    <mergeCell ref="D41:G41"/>
    <mergeCell ref="D42:G42"/>
    <mergeCell ref="D43:G43"/>
    <mergeCell ref="D44:G44"/>
    <mergeCell ref="D45:G45"/>
    <mergeCell ref="D46:G46"/>
    <mergeCell ref="D47:G47"/>
    <mergeCell ref="D48:G48"/>
    <mergeCell ref="D49:G49"/>
    <mergeCell ref="D50:G50"/>
  </mergeCells>
  <dataValidations count="1">
    <dataValidation type="list" allowBlank="1" showInputMessage="1" showErrorMessage="1" sqref="E57:E61">
      <formula1>#REF!</formula1>
    </dataValidation>
  </dataValidations>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28" workbookViewId="0">
      <selection activeCell="H29" sqref="H29:H32"/>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112</v>
      </c>
      <c r="E4" s="63"/>
      <c r="F4" s="63"/>
      <c r="G4" s="70" t="s">
        <v>14</v>
      </c>
      <c r="H4" s="71"/>
      <c r="I4" s="52"/>
      <c r="J4" s="64"/>
    </row>
    <row r="5" spans="2:16" ht="28.5" customHeight="1">
      <c r="B5" s="171" t="s">
        <v>1</v>
      </c>
      <c r="C5" s="172"/>
      <c r="D5" s="173" t="s">
        <v>113</v>
      </c>
      <c r="E5" s="174"/>
      <c r="F5" s="175"/>
      <c r="G5" s="70" t="s">
        <v>15</v>
      </c>
      <c r="H5" s="71"/>
      <c r="I5" s="52"/>
      <c r="J5" s="64"/>
    </row>
    <row r="6" spans="2:16" ht="35.25" customHeight="1">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15" thickBot="1">
      <c r="B12" s="158"/>
      <c r="C12" s="158"/>
      <c r="D12" s="158"/>
      <c r="E12" s="154"/>
      <c r="F12" s="161"/>
      <c r="G12" s="162"/>
      <c r="H12" s="154"/>
      <c r="I12" s="153"/>
    </row>
    <row r="13" spans="2:16" s="54" customFormat="1" ht="23.25" thickBot="1">
      <c r="B13" s="141">
        <v>1</v>
      </c>
      <c r="C13" s="168" t="s">
        <v>114</v>
      </c>
      <c r="D13" s="135" t="s">
        <v>197</v>
      </c>
      <c r="E13" s="135" t="s">
        <v>68</v>
      </c>
      <c r="F13" s="59">
        <v>4</v>
      </c>
      <c r="G13" s="60" t="s">
        <v>160</v>
      </c>
      <c r="H13" t="s">
        <v>162</v>
      </c>
      <c r="I13" s="124"/>
    </row>
    <row r="14" spans="2:16" ht="34.5" thickBot="1">
      <c r="B14" s="142"/>
      <c r="C14" s="169"/>
      <c r="D14" s="136"/>
      <c r="E14" s="136"/>
      <c r="F14" s="58">
        <v>3</v>
      </c>
      <c r="G14" s="60" t="s">
        <v>161</v>
      </c>
      <c r="H14" s="103" t="s">
        <v>162</v>
      </c>
      <c r="I14" s="125"/>
    </row>
    <row r="15" spans="2:16" ht="36.75" customHeight="1" thickBot="1">
      <c r="B15" s="142"/>
      <c r="C15" s="169"/>
      <c r="D15" s="136"/>
      <c r="E15" s="136"/>
      <c r="F15" s="58">
        <v>2</v>
      </c>
      <c r="G15" s="60" t="s">
        <v>163</v>
      </c>
      <c r="H15" s="103" t="s">
        <v>165</v>
      </c>
      <c r="I15" s="125"/>
    </row>
    <row r="16" spans="2:16" ht="21" customHeight="1" thickBot="1">
      <c r="B16" s="143"/>
      <c r="C16" s="170"/>
      <c r="D16" s="137"/>
      <c r="E16" s="137"/>
      <c r="F16" s="61">
        <v>1</v>
      </c>
      <c r="G16" s="60" t="s">
        <v>164</v>
      </c>
      <c r="H16" s="103" t="s">
        <v>166</v>
      </c>
      <c r="I16" s="126"/>
    </row>
    <row r="17" spans="2:9" ht="23.25" thickBot="1">
      <c r="B17" s="141">
        <v>2</v>
      </c>
      <c r="C17" s="135" t="s">
        <v>89</v>
      </c>
      <c r="D17" s="135" t="s">
        <v>90</v>
      </c>
      <c r="E17" s="135" t="s">
        <v>59</v>
      </c>
      <c r="F17" s="59">
        <v>4</v>
      </c>
      <c r="G17" s="60" t="s">
        <v>214</v>
      </c>
      <c r="H17" s="124" t="s">
        <v>169</v>
      </c>
      <c r="I17" s="124"/>
    </row>
    <row r="18" spans="2:9" ht="33.75" customHeight="1" thickBot="1">
      <c r="B18" s="142"/>
      <c r="C18" s="136"/>
      <c r="D18" s="136"/>
      <c r="E18" s="136"/>
      <c r="F18" s="58">
        <v>3</v>
      </c>
      <c r="G18" s="60" t="s">
        <v>206</v>
      </c>
      <c r="H18" s="125"/>
      <c r="I18" s="125"/>
    </row>
    <row r="19" spans="2:9" ht="38.25" customHeight="1">
      <c r="B19" s="142"/>
      <c r="C19" s="136"/>
      <c r="D19" s="136"/>
      <c r="E19" s="136"/>
      <c r="F19" s="58">
        <v>2</v>
      </c>
      <c r="G19" s="60" t="s">
        <v>60</v>
      </c>
      <c r="H19" s="125"/>
      <c r="I19" s="125"/>
    </row>
    <row r="20" spans="2:9" ht="72.75" customHeight="1" thickBot="1">
      <c r="B20" s="143"/>
      <c r="C20" s="137"/>
      <c r="D20" s="137"/>
      <c r="E20" s="137"/>
      <c r="F20" s="61">
        <v>1</v>
      </c>
      <c r="G20" s="66" t="s">
        <v>168</v>
      </c>
      <c r="H20" s="126"/>
      <c r="I20" s="126"/>
    </row>
    <row r="21" spans="2:9" ht="45">
      <c r="B21" s="141">
        <v>3</v>
      </c>
      <c r="C21" s="135" t="s">
        <v>209</v>
      </c>
      <c r="D21" s="135" t="s">
        <v>91</v>
      </c>
      <c r="E21" s="135" t="s">
        <v>92</v>
      </c>
      <c r="F21" s="59">
        <v>4</v>
      </c>
      <c r="G21" s="66" t="s">
        <v>215</v>
      </c>
      <c r="H21" s="124" t="s">
        <v>69</v>
      </c>
      <c r="I21" s="124"/>
    </row>
    <row r="22" spans="2:9" ht="34.5" customHeight="1">
      <c r="B22" s="142"/>
      <c r="C22" s="136"/>
      <c r="D22" s="136"/>
      <c r="E22" s="136"/>
      <c r="F22" s="58">
        <v>3</v>
      </c>
      <c r="G22" s="66" t="s">
        <v>171</v>
      </c>
      <c r="H22" s="125"/>
      <c r="I22" s="125"/>
    </row>
    <row r="23" spans="2:9" ht="34.5" customHeight="1">
      <c r="B23" s="142"/>
      <c r="C23" s="136"/>
      <c r="D23" s="136"/>
      <c r="E23" s="136"/>
      <c r="F23" s="58">
        <v>2</v>
      </c>
      <c r="G23" s="66" t="s">
        <v>48</v>
      </c>
      <c r="H23" s="125"/>
      <c r="I23" s="125"/>
    </row>
    <row r="24" spans="2:9" ht="34.5" customHeight="1" thickBot="1">
      <c r="B24" s="143"/>
      <c r="C24" s="137"/>
      <c r="D24" s="137"/>
      <c r="E24" s="137"/>
      <c r="F24" s="61">
        <v>1</v>
      </c>
      <c r="G24" s="66" t="s">
        <v>49</v>
      </c>
      <c r="H24" s="126"/>
      <c r="I24" s="126"/>
    </row>
    <row r="25" spans="2:9" ht="33.75">
      <c r="B25" s="141">
        <v>4</v>
      </c>
      <c r="C25" s="135" t="s">
        <v>96</v>
      </c>
      <c r="D25" s="135" t="s">
        <v>97</v>
      </c>
      <c r="E25" s="135" t="s">
        <v>92</v>
      </c>
      <c r="F25" s="59">
        <v>4</v>
      </c>
      <c r="G25" s="66" t="s">
        <v>170</v>
      </c>
      <c r="H25" s="124" t="s">
        <v>69</v>
      </c>
      <c r="I25" s="124"/>
    </row>
    <row r="26" spans="2:9" ht="22.5">
      <c r="B26" s="142"/>
      <c r="C26" s="136"/>
      <c r="D26" s="136"/>
      <c r="E26" s="136"/>
      <c r="F26" s="58">
        <v>3</v>
      </c>
      <c r="G26" s="66" t="s">
        <v>47</v>
      </c>
      <c r="H26" s="125"/>
      <c r="I26" s="125"/>
    </row>
    <row r="27" spans="2:9" ht="45" customHeight="1">
      <c r="B27" s="142"/>
      <c r="C27" s="136"/>
      <c r="D27" s="136"/>
      <c r="E27" s="136"/>
      <c r="F27" s="58">
        <v>2</v>
      </c>
      <c r="G27" s="66" t="s">
        <v>48</v>
      </c>
      <c r="H27" s="125"/>
      <c r="I27" s="125"/>
    </row>
    <row r="28" spans="2:9" ht="58.5" customHeight="1" thickBot="1">
      <c r="B28" s="143"/>
      <c r="C28" s="137"/>
      <c r="D28" s="137"/>
      <c r="E28" s="137"/>
      <c r="F28" s="61">
        <v>1</v>
      </c>
      <c r="G28" s="66" t="s">
        <v>172</v>
      </c>
      <c r="H28" s="126"/>
      <c r="I28" s="126"/>
    </row>
    <row r="29" spans="2:9" ht="56.25">
      <c r="B29" s="141">
        <v>5</v>
      </c>
      <c r="C29" s="135" t="s">
        <v>52</v>
      </c>
      <c r="D29" s="135" t="s">
        <v>98</v>
      </c>
      <c r="E29" s="135" t="s">
        <v>99</v>
      </c>
      <c r="F29" s="59">
        <v>4</v>
      </c>
      <c r="G29" s="66" t="s">
        <v>216</v>
      </c>
      <c r="H29" s="124" t="s">
        <v>69</v>
      </c>
      <c r="I29" s="124"/>
    </row>
    <row r="30" spans="2:9" ht="22.5">
      <c r="B30" s="142"/>
      <c r="C30" s="136"/>
      <c r="D30" s="136"/>
      <c r="E30" s="136"/>
      <c r="F30" s="58">
        <v>3</v>
      </c>
      <c r="G30" s="66" t="s">
        <v>53</v>
      </c>
      <c r="H30" s="125"/>
      <c r="I30" s="125"/>
    </row>
    <row r="31" spans="2:9" ht="22.5">
      <c r="B31" s="142"/>
      <c r="C31" s="136"/>
      <c r="D31" s="136"/>
      <c r="E31" s="136"/>
      <c r="F31" s="58">
        <v>2</v>
      </c>
      <c r="G31" s="66" t="s">
        <v>54</v>
      </c>
      <c r="H31" s="125"/>
      <c r="I31" s="125"/>
    </row>
    <row r="32" spans="2:9" ht="23.25" thickBot="1">
      <c r="B32" s="143"/>
      <c r="C32" s="137"/>
      <c r="D32" s="137"/>
      <c r="E32" s="137"/>
      <c r="F32" s="61">
        <v>1</v>
      </c>
      <c r="G32" s="66" t="s">
        <v>100</v>
      </c>
      <c r="H32" s="126"/>
      <c r="I32" s="126"/>
    </row>
    <row r="33" spans="2:9" ht="25.5" customHeight="1" thickBot="1">
      <c r="B33" s="141">
        <v>6</v>
      </c>
      <c r="C33" s="135" t="s">
        <v>101</v>
      </c>
      <c r="D33" s="135" t="s">
        <v>102</v>
      </c>
      <c r="E33" s="135" t="s">
        <v>103</v>
      </c>
      <c r="F33" s="59">
        <v>4</v>
      </c>
      <c r="G33" s="60" t="s">
        <v>182</v>
      </c>
      <c r="H33" s="124"/>
      <c r="I33" s="124"/>
    </row>
    <row r="34" spans="2:9" ht="30.75" customHeight="1" thickBot="1">
      <c r="B34" s="142"/>
      <c r="C34" s="136"/>
      <c r="D34" s="136"/>
      <c r="E34" s="136"/>
      <c r="F34" s="58">
        <v>3</v>
      </c>
      <c r="G34" s="60" t="s">
        <v>104</v>
      </c>
      <c r="H34" s="125"/>
      <c r="I34" s="125"/>
    </row>
    <row r="35" spans="2:9" ht="31.5" customHeight="1" thickBot="1">
      <c r="B35" s="142"/>
      <c r="C35" s="136"/>
      <c r="D35" s="136"/>
      <c r="E35" s="136"/>
      <c r="F35" s="58">
        <v>2</v>
      </c>
      <c r="G35" s="60" t="s">
        <v>183</v>
      </c>
      <c r="H35" s="125"/>
      <c r="I35" s="125"/>
    </row>
    <row r="36" spans="2:9" ht="23.25" customHeight="1" thickBot="1">
      <c r="B36" s="143"/>
      <c r="C36" s="137"/>
      <c r="D36" s="137"/>
      <c r="E36" s="137"/>
      <c r="F36" s="61">
        <v>1</v>
      </c>
      <c r="G36" s="60" t="s">
        <v>207</v>
      </c>
      <c r="H36" s="126"/>
      <c r="I36" s="126"/>
    </row>
    <row r="37" spans="2:9" ht="18.75" thickBot="1">
      <c r="B37" s="76"/>
      <c r="C37" s="77"/>
      <c r="D37" s="78"/>
      <c r="E37" s="78"/>
      <c r="F37" s="79"/>
      <c r="G37" s="80"/>
      <c r="H37" s="81"/>
      <c r="I37" s="82"/>
    </row>
    <row r="38" spans="2:9" ht="18">
      <c r="I38" s="83"/>
    </row>
    <row r="39" spans="2:9" ht="27">
      <c r="B39" s="147" t="s">
        <v>31</v>
      </c>
      <c r="C39" s="147"/>
      <c r="D39" s="147"/>
      <c r="I39" s="20"/>
    </row>
    <row r="40" spans="2:9" ht="27">
      <c r="B40" s="72"/>
      <c r="C40" s="72"/>
      <c r="D40" s="72"/>
      <c r="I40" s="20"/>
    </row>
    <row r="41" spans="2:9" ht="15.75" thickBot="1">
      <c r="B41" s="26" t="s">
        <v>2</v>
      </c>
      <c r="C41" s="67" t="s">
        <v>4</v>
      </c>
      <c r="D41" s="127" t="s">
        <v>5</v>
      </c>
      <c r="E41" s="127"/>
      <c r="F41" s="127"/>
      <c r="G41" s="127"/>
      <c r="H41" s="67" t="s">
        <v>17</v>
      </c>
      <c r="I41"/>
    </row>
    <row r="42" spans="2:9" ht="44.25" customHeight="1" thickBot="1">
      <c r="B42" s="84">
        <v>1</v>
      </c>
      <c r="C42" s="85" t="s">
        <v>70</v>
      </c>
      <c r="D42" s="164" t="s">
        <v>105</v>
      </c>
      <c r="E42" s="164"/>
      <c r="F42" s="164"/>
      <c r="G42" s="164"/>
      <c r="H42" s="27"/>
      <c r="I42"/>
    </row>
    <row r="43" spans="2:9" ht="20.25" thickBot="1">
      <c r="B43" s="28">
        <v>2</v>
      </c>
      <c r="C43" s="85" t="s">
        <v>72</v>
      </c>
      <c r="D43" s="165" t="s">
        <v>106</v>
      </c>
      <c r="E43" s="165"/>
      <c r="F43" s="165"/>
      <c r="G43" s="165"/>
      <c r="H43" s="27"/>
      <c r="I43"/>
    </row>
    <row r="44" spans="2:9" ht="20.25" thickBot="1">
      <c r="B44" s="28">
        <v>3</v>
      </c>
      <c r="C44" s="85" t="s">
        <v>74</v>
      </c>
      <c r="D44" s="165" t="s">
        <v>115</v>
      </c>
      <c r="E44" s="165"/>
      <c r="F44" s="165"/>
      <c r="G44" s="165"/>
      <c r="H44" s="27"/>
      <c r="I44"/>
    </row>
    <row r="45" spans="2:9" ht="20.25" thickBot="1">
      <c r="B45" s="28">
        <v>4</v>
      </c>
      <c r="C45" s="86" t="s">
        <v>76</v>
      </c>
      <c r="D45" s="165" t="s">
        <v>116</v>
      </c>
      <c r="E45" s="165"/>
      <c r="F45" s="165"/>
      <c r="G45" s="165"/>
      <c r="H45" s="27"/>
      <c r="I45"/>
    </row>
    <row r="46" spans="2:9" ht="18.75" thickBot="1">
      <c r="B46" s="28">
        <v>5</v>
      </c>
      <c r="C46" s="87" t="s">
        <v>78</v>
      </c>
      <c r="D46" s="128" t="s">
        <v>117</v>
      </c>
      <c r="E46" s="128"/>
      <c r="F46" s="128"/>
      <c r="G46" s="128"/>
      <c r="H46" s="27"/>
      <c r="I46"/>
    </row>
    <row r="47" spans="2:9" ht="18.75" thickBot="1">
      <c r="B47" s="28">
        <v>6</v>
      </c>
      <c r="C47" s="87" t="s">
        <v>80</v>
      </c>
      <c r="D47" s="166" t="s">
        <v>110</v>
      </c>
      <c r="E47" s="166"/>
      <c r="F47" s="166"/>
      <c r="G47" s="166"/>
      <c r="H47" s="27"/>
      <c r="I47"/>
    </row>
    <row r="48" spans="2:9" ht="18.75" thickBot="1">
      <c r="B48" s="28">
        <v>7</v>
      </c>
      <c r="C48" s="88" t="s">
        <v>82</v>
      </c>
      <c r="D48" s="167" t="s">
        <v>111</v>
      </c>
      <c r="E48" s="167"/>
      <c r="F48" s="167"/>
      <c r="G48" s="167"/>
      <c r="H48" s="27"/>
      <c r="I48"/>
    </row>
    <row r="49" spans="2:9" s="89" customFormat="1" ht="18.75" thickBot="1">
      <c r="B49" s="28">
        <v>8</v>
      </c>
      <c r="C49" s="88"/>
      <c r="D49" s="128"/>
      <c r="E49" s="128"/>
      <c r="F49" s="128"/>
      <c r="G49" s="128"/>
      <c r="H49" s="27"/>
    </row>
    <row r="50" spans="2:9" s="89" customFormat="1" ht="18.75" thickBot="1">
      <c r="B50" s="28">
        <v>9</v>
      </c>
      <c r="C50" s="88"/>
      <c r="D50" s="128"/>
      <c r="E50" s="128"/>
      <c r="F50" s="128"/>
      <c r="G50" s="128"/>
      <c r="H50" s="27"/>
    </row>
    <row r="51" spans="2:9" ht="18.75" thickBot="1">
      <c r="B51" s="90">
        <v>10</v>
      </c>
      <c r="C51" s="91"/>
      <c r="D51" s="163"/>
      <c r="E51" s="163"/>
      <c r="F51" s="163"/>
      <c r="G51" s="163"/>
      <c r="H51" s="92"/>
      <c r="I51"/>
    </row>
    <row r="52" spans="2:9" ht="27">
      <c r="B52" s="1"/>
    </row>
    <row r="53" spans="2:9">
      <c r="H53" s="23">
        <f>SUM(H42:H52)</f>
        <v>0</v>
      </c>
    </row>
    <row r="54" spans="2:9" ht="27">
      <c r="B54" s="18" t="s">
        <v>7</v>
      </c>
      <c r="C54" s="19"/>
    </row>
    <row r="55" spans="2:9" ht="27.75" thickBot="1">
      <c r="B55" s="1"/>
    </row>
    <row r="56" spans="2:9" ht="15.75" thickBot="1">
      <c r="B56" s="35" t="s">
        <v>2</v>
      </c>
      <c r="C56" s="36" t="s">
        <v>8</v>
      </c>
      <c r="D56" s="25" t="s">
        <v>29</v>
      </c>
      <c r="E56" s="55"/>
      <c r="F56" s="37" t="s">
        <v>3</v>
      </c>
      <c r="H56" s="17"/>
      <c r="I56"/>
    </row>
    <row r="57" spans="2:9" ht="19.5">
      <c r="B57" s="14">
        <v>1</v>
      </c>
      <c r="C57" s="15"/>
      <c r="D57" s="29"/>
      <c r="E57" s="56"/>
      <c r="F57" s="34"/>
      <c r="H57" s="17"/>
      <c r="I57"/>
    </row>
    <row r="58" spans="2:9" ht="19.5">
      <c r="B58" s="14"/>
      <c r="C58" s="15"/>
      <c r="D58" s="29"/>
      <c r="E58" s="56"/>
      <c r="F58" s="32"/>
      <c r="H58" s="17"/>
      <c r="I58"/>
    </row>
    <row r="59" spans="2:9" ht="19.5">
      <c r="B59" s="14"/>
      <c r="C59" s="15"/>
      <c r="D59" s="29"/>
      <c r="E59" s="56"/>
      <c r="F59" s="32"/>
      <c r="H59" s="17"/>
      <c r="I59"/>
    </row>
    <row r="60" spans="2:9">
      <c r="B60" s="4"/>
      <c r="C60" s="2"/>
      <c r="D60" s="30"/>
      <c r="E60" s="56"/>
      <c r="F60" s="32"/>
      <c r="H60" s="17"/>
      <c r="I60"/>
    </row>
    <row r="61" spans="2:9" ht="13.5" thickBot="1">
      <c r="B61" s="5">
        <v>5</v>
      </c>
      <c r="C61" s="3"/>
      <c r="D61" s="31"/>
      <c r="E61" s="93"/>
      <c r="F61" s="33"/>
      <c r="H61" s="17"/>
      <c r="I61"/>
    </row>
    <row r="64" spans="2:9">
      <c r="C64" s="13" t="s">
        <v>32</v>
      </c>
    </row>
    <row r="65" spans="3:8">
      <c r="C65" s="22"/>
    </row>
    <row r="66" spans="3:8">
      <c r="C66" s="13" t="s">
        <v>33</v>
      </c>
    </row>
    <row r="67" spans="3:8" ht="15">
      <c r="C67" s="6"/>
      <c r="D67" s="21" t="s">
        <v>18</v>
      </c>
      <c r="G67" s="21" t="s">
        <v>23</v>
      </c>
      <c r="H67" s="24"/>
    </row>
    <row r="68" spans="3:8" ht="15">
      <c r="C68" s="6"/>
    </row>
    <row r="69" spans="3:8" ht="15">
      <c r="C69" s="6"/>
    </row>
    <row r="70" spans="3:8" ht="15">
      <c r="C70" s="6"/>
    </row>
    <row r="71" spans="3:8" ht="15">
      <c r="C71" s="6"/>
    </row>
    <row r="72" spans="3:8" ht="15">
      <c r="C72" s="6"/>
    </row>
  </sheetData>
  <mergeCells count="61">
    <mergeCell ref="G2:P2"/>
    <mergeCell ref="B4:C4"/>
    <mergeCell ref="B5:C5"/>
    <mergeCell ref="D5:F5"/>
    <mergeCell ref="B6:C6"/>
    <mergeCell ref="D6:F6"/>
    <mergeCell ref="F10:G10"/>
    <mergeCell ref="B11:B12"/>
    <mergeCell ref="C11:C12"/>
    <mergeCell ref="D11:D12"/>
    <mergeCell ref="E11:E12"/>
    <mergeCell ref="F11:G12"/>
    <mergeCell ref="I17:I20"/>
    <mergeCell ref="H11:H12"/>
    <mergeCell ref="I11:I12"/>
    <mergeCell ref="B13:B16"/>
    <mergeCell ref="C13:C16"/>
    <mergeCell ref="D13:D16"/>
    <mergeCell ref="E13:E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33:I36"/>
    <mergeCell ref="B29:B32"/>
    <mergeCell ref="C29:C32"/>
    <mergeCell ref="D29:D32"/>
    <mergeCell ref="E29:E32"/>
    <mergeCell ref="H29:H32"/>
    <mergeCell ref="I29:I32"/>
    <mergeCell ref="B33:B36"/>
    <mergeCell ref="C33:C36"/>
    <mergeCell ref="D33:D36"/>
    <mergeCell ref="E33:E36"/>
    <mergeCell ref="H33:H36"/>
    <mergeCell ref="D51:G51"/>
    <mergeCell ref="B39:D39"/>
    <mergeCell ref="D41:G41"/>
    <mergeCell ref="D42:G42"/>
    <mergeCell ref="D43:G43"/>
    <mergeCell ref="D44:G44"/>
    <mergeCell ref="D45:G45"/>
    <mergeCell ref="D46:G46"/>
    <mergeCell ref="D47:G47"/>
    <mergeCell ref="D48:G48"/>
    <mergeCell ref="D49:G49"/>
    <mergeCell ref="D50:G50"/>
  </mergeCells>
  <dataValidations count="1">
    <dataValidation type="list" allowBlank="1" showInputMessage="1" showErrorMessage="1" sqref="E57:E61">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2"/>
  <sheetViews>
    <sheetView topLeftCell="A25" workbookViewId="0">
      <selection activeCell="G29" sqref="G29"/>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118</v>
      </c>
      <c r="E4" s="63"/>
      <c r="F4" s="63"/>
      <c r="G4" s="70" t="s">
        <v>14</v>
      </c>
      <c r="H4" s="71"/>
      <c r="I4" s="52"/>
      <c r="J4" s="64"/>
    </row>
    <row r="5" spans="2:16" ht="28.5" customHeight="1">
      <c r="B5" s="171" t="s">
        <v>1</v>
      </c>
      <c r="C5" s="172"/>
      <c r="D5" s="173" t="s">
        <v>113</v>
      </c>
      <c r="E5" s="174"/>
      <c r="F5" s="175"/>
      <c r="G5" s="70" t="s">
        <v>15</v>
      </c>
      <c r="H5" s="71"/>
      <c r="I5" s="52"/>
      <c r="J5" s="64"/>
    </row>
    <row r="6" spans="2:16" ht="35.25" customHeight="1">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15" thickBot="1">
      <c r="B12" s="158"/>
      <c r="C12" s="158"/>
      <c r="D12" s="158"/>
      <c r="E12" s="154"/>
      <c r="F12" s="161"/>
      <c r="G12" s="162"/>
      <c r="H12" s="154"/>
      <c r="I12" s="153"/>
    </row>
    <row r="13" spans="2:16" s="54" customFormat="1" ht="23.25" thickBot="1">
      <c r="B13" s="141">
        <v>1</v>
      </c>
      <c r="C13" s="168" t="s">
        <v>119</v>
      </c>
      <c r="D13" s="135" t="s">
        <v>195</v>
      </c>
      <c r="E13" s="135" t="s">
        <v>68</v>
      </c>
      <c r="F13" s="59">
        <v>4</v>
      </c>
      <c r="G13" s="60" t="s">
        <v>160</v>
      </c>
      <c r="H13" t="s">
        <v>162</v>
      </c>
      <c r="I13" s="124"/>
    </row>
    <row r="14" spans="2:16" ht="34.5" thickBot="1">
      <c r="B14" s="142"/>
      <c r="C14" s="169"/>
      <c r="D14" s="136"/>
      <c r="E14" s="136"/>
      <c r="F14" s="58">
        <v>3</v>
      </c>
      <c r="G14" s="60" t="s">
        <v>161</v>
      </c>
      <c r="H14" s="103" t="s">
        <v>162</v>
      </c>
      <c r="I14" s="125"/>
    </row>
    <row r="15" spans="2:16" ht="36.75" customHeight="1" thickBot="1">
      <c r="B15" s="142"/>
      <c r="C15" s="169"/>
      <c r="D15" s="136"/>
      <c r="E15" s="136"/>
      <c r="F15" s="58">
        <v>2</v>
      </c>
      <c r="G15" s="60" t="s">
        <v>163</v>
      </c>
      <c r="H15" s="103" t="s">
        <v>165</v>
      </c>
      <c r="I15" s="125"/>
    </row>
    <row r="16" spans="2:16" ht="21" customHeight="1" thickBot="1">
      <c r="B16" s="143"/>
      <c r="C16" s="170"/>
      <c r="D16" s="137"/>
      <c r="E16" s="137"/>
      <c r="F16" s="61">
        <v>1</v>
      </c>
      <c r="G16" s="60" t="s">
        <v>164</v>
      </c>
      <c r="H16" s="103" t="s">
        <v>166</v>
      </c>
      <c r="I16" s="126"/>
    </row>
    <row r="17" spans="2:9" ht="23.25" thickBot="1">
      <c r="B17" s="141">
        <v>2</v>
      </c>
      <c r="C17" s="135" t="s">
        <v>89</v>
      </c>
      <c r="D17" s="135" t="s">
        <v>90</v>
      </c>
      <c r="E17" s="135" t="s">
        <v>59</v>
      </c>
      <c r="F17" s="59">
        <v>4</v>
      </c>
      <c r="G17" s="60" t="s">
        <v>214</v>
      </c>
      <c r="H17" s="124" t="s">
        <v>169</v>
      </c>
      <c r="I17" s="124"/>
    </row>
    <row r="18" spans="2:9" ht="33.75" customHeight="1" thickBot="1">
      <c r="B18" s="142"/>
      <c r="C18" s="136"/>
      <c r="D18" s="136"/>
      <c r="E18" s="136"/>
      <c r="F18" s="58">
        <v>3</v>
      </c>
      <c r="G18" s="60" t="s">
        <v>206</v>
      </c>
      <c r="H18" s="125"/>
      <c r="I18" s="125"/>
    </row>
    <row r="19" spans="2:9" ht="38.25" customHeight="1">
      <c r="B19" s="142"/>
      <c r="C19" s="136"/>
      <c r="D19" s="136"/>
      <c r="E19" s="136"/>
      <c r="F19" s="58">
        <v>2</v>
      </c>
      <c r="G19" s="60" t="s">
        <v>60</v>
      </c>
      <c r="H19" s="125"/>
      <c r="I19" s="125"/>
    </row>
    <row r="20" spans="2:9" ht="72.75" customHeight="1" thickBot="1">
      <c r="B20" s="143"/>
      <c r="C20" s="137"/>
      <c r="D20" s="137"/>
      <c r="E20" s="137"/>
      <c r="F20" s="61">
        <v>1</v>
      </c>
      <c r="G20" s="66" t="s">
        <v>168</v>
      </c>
      <c r="H20" s="126"/>
      <c r="I20" s="126"/>
    </row>
    <row r="21" spans="2:9" ht="45">
      <c r="B21" s="141">
        <v>3</v>
      </c>
      <c r="C21" s="135" t="s">
        <v>209</v>
      </c>
      <c r="D21" s="135" t="s">
        <v>91</v>
      </c>
      <c r="E21" s="135" t="s">
        <v>92</v>
      </c>
      <c r="F21" s="59">
        <v>4</v>
      </c>
      <c r="G21" s="66" t="s">
        <v>217</v>
      </c>
      <c r="H21" s="124" t="s">
        <v>69</v>
      </c>
      <c r="I21" s="124"/>
    </row>
    <row r="22" spans="2:9" ht="34.5" customHeight="1">
      <c r="B22" s="142"/>
      <c r="C22" s="136"/>
      <c r="D22" s="136"/>
      <c r="E22" s="136"/>
      <c r="F22" s="58">
        <v>3</v>
      </c>
      <c r="G22" s="66" t="s">
        <v>171</v>
      </c>
      <c r="H22" s="125"/>
      <c r="I22" s="125"/>
    </row>
    <row r="23" spans="2:9" ht="34.5" customHeight="1">
      <c r="B23" s="142"/>
      <c r="C23" s="136"/>
      <c r="D23" s="136"/>
      <c r="E23" s="136"/>
      <c r="F23" s="58">
        <v>2</v>
      </c>
      <c r="G23" s="66" t="s">
        <v>48</v>
      </c>
      <c r="H23" s="125"/>
      <c r="I23" s="125"/>
    </row>
    <row r="24" spans="2:9" ht="34.5" customHeight="1" thickBot="1">
      <c r="B24" s="143"/>
      <c r="C24" s="137"/>
      <c r="D24" s="137"/>
      <c r="E24" s="137"/>
      <c r="F24" s="61">
        <v>1</v>
      </c>
      <c r="G24" s="66" t="s">
        <v>49</v>
      </c>
      <c r="H24" s="126"/>
      <c r="I24" s="126"/>
    </row>
    <row r="25" spans="2:9" ht="45">
      <c r="B25" s="141">
        <v>4</v>
      </c>
      <c r="C25" s="135" t="s">
        <v>96</v>
      </c>
      <c r="D25" s="135" t="s">
        <v>97</v>
      </c>
      <c r="E25" s="135" t="s">
        <v>92</v>
      </c>
      <c r="F25" s="59">
        <v>4</v>
      </c>
      <c r="G25" s="66" t="s">
        <v>218</v>
      </c>
      <c r="H25" s="124" t="s">
        <v>69</v>
      </c>
      <c r="I25" s="124"/>
    </row>
    <row r="26" spans="2:9" ht="22.5">
      <c r="B26" s="142"/>
      <c r="C26" s="136"/>
      <c r="D26" s="136"/>
      <c r="E26" s="136"/>
      <c r="F26" s="58">
        <v>3</v>
      </c>
      <c r="G26" s="66" t="s">
        <v>47</v>
      </c>
      <c r="H26" s="125"/>
      <c r="I26" s="125"/>
    </row>
    <row r="27" spans="2:9" ht="45" customHeight="1">
      <c r="B27" s="142"/>
      <c r="C27" s="136"/>
      <c r="D27" s="136"/>
      <c r="E27" s="136"/>
      <c r="F27" s="58">
        <v>2</v>
      </c>
      <c r="G27" s="66" t="s">
        <v>48</v>
      </c>
      <c r="H27" s="125"/>
      <c r="I27" s="125"/>
    </row>
    <row r="28" spans="2:9" ht="58.5" customHeight="1" thickBot="1">
      <c r="B28" s="143"/>
      <c r="C28" s="137"/>
      <c r="D28" s="137"/>
      <c r="E28" s="137"/>
      <c r="F28" s="61">
        <v>1</v>
      </c>
      <c r="G28" s="66" t="s">
        <v>172</v>
      </c>
      <c r="H28" s="126"/>
      <c r="I28" s="126"/>
    </row>
    <row r="29" spans="2:9" ht="56.25">
      <c r="B29" s="141">
        <v>5</v>
      </c>
      <c r="C29" s="135" t="s">
        <v>52</v>
      </c>
      <c r="D29" s="135" t="s">
        <v>98</v>
      </c>
      <c r="E29" s="135" t="s">
        <v>99</v>
      </c>
      <c r="F29" s="59">
        <v>4</v>
      </c>
      <c r="G29" s="66" t="s">
        <v>216</v>
      </c>
      <c r="H29" s="124" t="s">
        <v>69</v>
      </c>
      <c r="I29" s="124"/>
    </row>
    <row r="30" spans="2:9" ht="22.5">
      <c r="B30" s="142"/>
      <c r="C30" s="136"/>
      <c r="D30" s="136"/>
      <c r="E30" s="136"/>
      <c r="F30" s="58">
        <v>3</v>
      </c>
      <c r="G30" s="66" t="s">
        <v>53</v>
      </c>
      <c r="H30" s="125"/>
      <c r="I30" s="125"/>
    </row>
    <row r="31" spans="2:9" ht="22.5">
      <c r="B31" s="142"/>
      <c r="C31" s="136"/>
      <c r="D31" s="136"/>
      <c r="E31" s="136"/>
      <c r="F31" s="58">
        <v>2</v>
      </c>
      <c r="G31" s="66" t="s">
        <v>54</v>
      </c>
      <c r="H31" s="125"/>
      <c r="I31" s="125"/>
    </row>
    <row r="32" spans="2:9" ht="23.25" thickBot="1">
      <c r="B32" s="143"/>
      <c r="C32" s="137"/>
      <c r="D32" s="137"/>
      <c r="E32" s="137"/>
      <c r="F32" s="61">
        <v>1</v>
      </c>
      <c r="G32" s="66" t="s">
        <v>100</v>
      </c>
      <c r="H32" s="126"/>
      <c r="I32" s="126"/>
    </row>
    <row r="33" spans="2:9" ht="42.75" customHeight="1" thickBot="1">
      <c r="B33" s="141">
        <v>6</v>
      </c>
      <c r="C33" s="135" t="s">
        <v>101</v>
      </c>
      <c r="D33" s="135" t="s">
        <v>102</v>
      </c>
      <c r="E33" s="135" t="s">
        <v>103</v>
      </c>
      <c r="F33" s="59">
        <v>4</v>
      </c>
      <c r="G33" s="60" t="s">
        <v>182</v>
      </c>
      <c r="H33" s="124"/>
      <c r="I33" s="124"/>
    </row>
    <row r="34" spans="2:9" ht="31.5" customHeight="1" thickBot="1">
      <c r="B34" s="142"/>
      <c r="C34" s="136"/>
      <c r="D34" s="136"/>
      <c r="E34" s="136"/>
      <c r="F34" s="58">
        <v>3</v>
      </c>
      <c r="G34" s="60" t="s">
        <v>104</v>
      </c>
      <c r="H34" s="125"/>
      <c r="I34" s="125"/>
    </row>
    <row r="35" spans="2:9" ht="40.5" customHeight="1" thickBot="1">
      <c r="B35" s="142"/>
      <c r="C35" s="136"/>
      <c r="D35" s="136"/>
      <c r="E35" s="136"/>
      <c r="F35" s="58">
        <v>2</v>
      </c>
      <c r="G35" s="60" t="s">
        <v>183</v>
      </c>
      <c r="H35" s="125"/>
      <c r="I35" s="125"/>
    </row>
    <row r="36" spans="2:9" ht="35.25" customHeight="1" thickBot="1">
      <c r="B36" s="143"/>
      <c r="C36" s="137"/>
      <c r="D36" s="137"/>
      <c r="E36" s="137"/>
      <c r="F36" s="61">
        <v>1</v>
      </c>
      <c r="G36" s="60" t="s">
        <v>207</v>
      </c>
      <c r="H36" s="126"/>
      <c r="I36" s="126"/>
    </row>
    <row r="37" spans="2:9" ht="18.75" thickBot="1">
      <c r="B37" s="76"/>
      <c r="C37" s="77"/>
      <c r="D37" s="78"/>
      <c r="E37" s="78"/>
      <c r="F37" s="79"/>
      <c r="G37" s="80"/>
      <c r="H37" s="81"/>
      <c r="I37" s="82"/>
    </row>
    <row r="38" spans="2:9" ht="18">
      <c r="I38" s="112"/>
    </row>
    <row r="39" spans="2:9" ht="27">
      <c r="B39" s="147" t="s">
        <v>31</v>
      </c>
      <c r="C39" s="147"/>
      <c r="D39" s="147"/>
      <c r="I39" s="20"/>
    </row>
    <row r="40" spans="2:9" ht="27">
      <c r="B40" s="72"/>
      <c r="C40" s="72"/>
      <c r="D40" s="72"/>
      <c r="I40" s="20"/>
    </row>
    <row r="41" spans="2:9" ht="15.75" thickBot="1">
      <c r="B41" s="26" t="s">
        <v>2</v>
      </c>
      <c r="C41" s="67" t="s">
        <v>4</v>
      </c>
      <c r="D41" s="127" t="s">
        <v>5</v>
      </c>
      <c r="E41" s="127"/>
      <c r="F41" s="127"/>
      <c r="G41" s="127"/>
      <c r="H41" s="67" t="s">
        <v>17</v>
      </c>
      <c r="I41"/>
    </row>
    <row r="42" spans="2:9" ht="36" customHeight="1" thickBot="1">
      <c r="B42" s="84">
        <v>1</v>
      </c>
      <c r="C42" s="85" t="s">
        <v>70</v>
      </c>
      <c r="D42" s="176" t="s">
        <v>120</v>
      </c>
      <c r="E42" s="176"/>
      <c r="F42" s="176"/>
      <c r="G42" s="176"/>
      <c r="H42" s="27"/>
      <c r="I42"/>
    </row>
    <row r="43" spans="2:9" ht="55.5" customHeight="1" thickBot="1">
      <c r="B43" s="28">
        <v>2</v>
      </c>
      <c r="C43" s="85" t="s">
        <v>72</v>
      </c>
      <c r="D43" s="165" t="s">
        <v>106</v>
      </c>
      <c r="E43" s="165"/>
      <c r="F43" s="165"/>
      <c r="G43" s="165"/>
      <c r="H43" s="27"/>
      <c r="I43"/>
    </row>
    <row r="44" spans="2:9" ht="57" customHeight="1" thickBot="1">
      <c r="B44" s="28">
        <v>3</v>
      </c>
      <c r="C44" s="85" t="s">
        <v>74</v>
      </c>
      <c r="D44" s="165" t="s">
        <v>107</v>
      </c>
      <c r="E44" s="165"/>
      <c r="F44" s="165"/>
      <c r="G44" s="165"/>
      <c r="H44" s="27"/>
      <c r="I44"/>
    </row>
    <row r="45" spans="2:9" ht="57" customHeight="1" thickBot="1">
      <c r="B45" s="28">
        <v>4</v>
      </c>
      <c r="C45" s="86" t="s">
        <v>76</v>
      </c>
      <c r="D45" s="128" t="s">
        <v>116</v>
      </c>
      <c r="E45" s="128"/>
      <c r="F45" s="128"/>
      <c r="G45" s="128"/>
      <c r="H45" s="27"/>
      <c r="I45"/>
    </row>
    <row r="46" spans="2:9" ht="60" customHeight="1" thickBot="1">
      <c r="B46" s="28">
        <v>5</v>
      </c>
      <c r="C46" s="87" t="s">
        <v>78</v>
      </c>
      <c r="D46" s="128" t="s">
        <v>121</v>
      </c>
      <c r="E46" s="128"/>
      <c r="F46" s="128"/>
      <c r="G46" s="128"/>
      <c r="H46" s="27"/>
      <c r="I46"/>
    </row>
    <row r="47" spans="2:9" ht="81.75" customHeight="1" thickBot="1">
      <c r="B47" s="28">
        <v>6</v>
      </c>
      <c r="C47" s="87" t="s">
        <v>80</v>
      </c>
      <c r="D47" s="166" t="s">
        <v>110</v>
      </c>
      <c r="E47" s="166"/>
      <c r="F47" s="166"/>
      <c r="G47" s="166"/>
      <c r="H47" s="27"/>
      <c r="I47"/>
    </row>
    <row r="48" spans="2:9" ht="53.25" customHeight="1" thickBot="1">
      <c r="B48" s="28">
        <v>7</v>
      </c>
      <c r="C48" s="88" t="s">
        <v>82</v>
      </c>
      <c r="D48" s="167" t="s">
        <v>111</v>
      </c>
      <c r="E48" s="167"/>
      <c r="F48" s="167"/>
      <c r="G48" s="167"/>
      <c r="H48" s="27"/>
      <c r="I48"/>
    </row>
    <row r="49" spans="2:9" s="89" customFormat="1" ht="18.75" thickBot="1">
      <c r="B49" s="28">
        <v>8</v>
      </c>
      <c r="C49" s="88"/>
      <c r="D49" s="128"/>
      <c r="E49" s="128"/>
      <c r="F49" s="128"/>
      <c r="G49" s="128"/>
      <c r="H49" s="27"/>
    </row>
    <row r="50" spans="2:9" s="89" customFormat="1" ht="18.75" thickBot="1">
      <c r="B50" s="28">
        <v>9</v>
      </c>
      <c r="C50" s="88"/>
      <c r="D50" s="128"/>
      <c r="E50" s="128"/>
      <c r="F50" s="128"/>
      <c r="G50" s="128"/>
      <c r="H50" s="27"/>
    </row>
    <row r="51" spans="2:9" ht="18.75" thickBot="1">
      <c r="B51" s="90">
        <v>10</v>
      </c>
      <c r="C51" s="91"/>
      <c r="D51" s="163"/>
      <c r="E51" s="163"/>
      <c r="F51" s="163"/>
      <c r="G51" s="163"/>
      <c r="H51" s="92"/>
      <c r="I51"/>
    </row>
    <row r="52" spans="2:9" ht="27">
      <c r="B52" s="1"/>
    </row>
    <row r="53" spans="2:9">
      <c r="H53" s="23">
        <f>SUM(H42:H52)</f>
        <v>0</v>
      </c>
    </row>
    <row r="54" spans="2:9" ht="27">
      <c r="B54" s="18" t="s">
        <v>7</v>
      </c>
      <c r="C54" s="19"/>
    </row>
    <row r="55" spans="2:9" ht="27.75" thickBot="1">
      <c r="B55" s="1"/>
    </row>
    <row r="56" spans="2:9" ht="15.75" thickBot="1">
      <c r="B56" s="35" t="s">
        <v>2</v>
      </c>
      <c r="C56" s="36" t="s">
        <v>8</v>
      </c>
      <c r="D56" s="25" t="s">
        <v>29</v>
      </c>
      <c r="E56" s="55"/>
      <c r="F56" s="37" t="s">
        <v>3</v>
      </c>
      <c r="H56" s="17"/>
      <c r="I56"/>
    </row>
    <row r="57" spans="2:9" ht="19.5">
      <c r="B57" s="14">
        <v>1</v>
      </c>
      <c r="C57" s="15"/>
      <c r="D57" s="29"/>
      <c r="E57" s="56"/>
      <c r="F57" s="34"/>
      <c r="H57" s="17"/>
      <c r="I57"/>
    </row>
    <row r="58" spans="2:9" ht="19.5">
      <c r="B58" s="14"/>
      <c r="C58" s="15"/>
      <c r="D58" s="29"/>
      <c r="E58" s="56"/>
      <c r="F58" s="32"/>
      <c r="H58" s="17"/>
      <c r="I58"/>
    </row>
    <row r="59" spans="2:9" ht="19.5">
      <c r="B59" s="14"/>
      <c r="C59" s="15"/>
      <c r="D59" s="29"/>
      <c r="E59" s="56"/>
      <c r="F59" s="32"/>
      <c r="H59" s="17"/>
      <c r="I59"/>
    </row>
    <row r="60" spans="2:9">
      <c r="B60" s="4"/>
      <c r="C60" s="2"/>
      <c r="D60" s="30"/>
      <c r="E60" s="56"/>
      <c r="F60" s="32"/>
      <c r="H60" s="17"/>
      <c r="I60"/>
    </row>
    <row r="61" spans="2:9" ht="13.5" thickBot="1">
      <c r="B61" s="5">
        <v>5</v>
      </c>
      <c r="C61" s="3"/>
      <c r="D61" s="31"/>
      <c r="E61" s="93"/>
      <c r="F61" s="33"/>
      <c r="H61" s="17"/>
      <c r="I61"/>
    </row>
    <row r="64" spans="2:9">
      <c r="C64" s="13" t="s">
        <v>32</v>
      </c>
    </row>
    <row r="65" spans="3:8">
      <c r="C65" s="22"/>
    </row>
    <row r="66" spans="3:8">
      <c r="C66" s="13" t="s">
        <v>33</v>
      </c>
    </row>
    <row r="67" spans="3:8" ht="15">
      <c r="C67" s="6"/>
      <c r="D67" s="21" t="s">
        <v>18</v>
      </c>
      <c r="G67" s="21" t="s">
        <v>23</v>
      </c>
      <c r="H67" s="24"/>
    </row>
    <row r="68" spans="3:8" ht="15">
      <c r="C68" s="6"/>
    </row>
    <row r="69" spans="3:8" ht="15">
      <c r="C69" s="6"/>
    </row>
    <row r="70" spans="3:8" ht="15">
      <c r="C70" s="6"/>
    </row>
    <row r="71" spans="3:8" ht="15">
      <c r="C71" s="6"/>
    </row>
    <row r="72" spans="3:8" ht="15">
      <c r="C72" s="6"/>
    </row>
  </sheetData>
  <mergeCells count="61">
    <mergeCell ref="G2:P2"/>
    <mergeCell ref="B4:C4"/>
    <mergeCell ref="B5:C5"/>
    <mergeCell ref="D5:F5"/>
    <mergeCell ref="B6:C6"/>
    <mergeCell ref="D6:F6"/>
    <mergeCell ref="F10:G10"/>
    <mergeCell ref="B11:B12"/>
    <mergeCell ref="C11:C12"/>
    <mergeCell ref="D11:D12"/>
    <mergeCell ref="E11:E12"/>
    <mergeCell ref="F11:G12"/>
    <mergeCell ref="I17:I20"/>
    <mergeCell ref="H11:H12"/>
    <mergeCell ref="I11:I12"/>
    <mergeCell ref="B13:B16"/>
    <mergeCell ref="C13:C16"/>
    <mergeCell ref="D13:D16"/>
    <mergeCell ref="E13:E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H33:H36"/>
    <mergeCell ref="I33:I36"/>
    <mergeCell ref="B29:B32"/>
    <mergeCell ref="C29:C32"/>
    <mergeCell ref="D29:D32"/>
    <mergeCell ref="E29:E32"/>
    <mergeCell ref="H29:H32"/>
    <mergeCell ref="I29:I32"/>
    <mergeCell ref="D46:G46"/>
    <mergeCell ref="B33:B36"/>
    <mergeCell ref="C33:C36"/>
    <mergeCell ref="D33:D36"/>
    <mergeCell ref="E33:E36"/>
    <mergeCell ref="B39:D39"/>
    <mergeCell ref="D41:G41"/>
    <mergeCell ref="D42:G42"/>
    <mergeCell ref="D43:G43"/>
    <mergeCell ref="D44:G44"/>
    <mergeCell ref="D45:G45"/>
    <mergeCell ref="D47:G47"/>
    <mergeCell ref="D48:G48"/>
    <mergeCell ref="D49:G49"/>
    <mergeCell ref="D50:G50"/>
    <mergeCell ref="D51:G51"/>
  </mergeCells>
  <dataValidations count="1">
    <dataValidation type="list" allowBlank="1" showInputMessage="1" showErrorMessage="1" sqref="E57:E61">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4"/>
  <sheetViews>
    <sheetView topLeftCell="A28" workbookViewId="0">
      <selection activeCell="I38" sqref="I38"/>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122</v>
      </c>
      <c r="E4" s="63"/>
      <c r="F4" s="63"/>
      <c r="G4" s="70" t="s">
        <v>14</v>
      </c>
      <c r="H4" s="71"/>
      <c r="I4" s="52"/>
      <c r="J4" s="64"/>
    </row>
    <row r="5" spans="2:16" ht="28.5" customHeight="1">
      <c r="B5" s="171" t="s">
        <v>1</v>
      </c>
      <c r="C5" s="172"/>
      <c r="D5" s="173" t="s">
        <v>123</v>
      </c>
      <c r="E5" s="174"/>
      <c r="F5" s="175"/>
      <c r="G5" s="70" t="s">
        <v>15</v>
      </c>
      <c r="H5" s="71"/>
      <c r="I5" s="52"/>
      <c r="J5" s="64"/>
    </row>
    <row r="6" spans="2:16" ht="35.25" customHeight="1">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15" thickBot="1">
      <c r="B12" s="158"/>
      <c r="C12" s="158"/>
      <c r="D12" s="158"/>
      <c r="E12" s="154"/>
      <c r="F12" s="161"/>
      <c r="G12" s="162"/>
      <c r="H12" s="154"/>
      <c r="I12" s="153"/>
    </row>
    <row r="13" spans="2:16" s="54" customFormat="1" ht="23.25" thickBot="1">
      <c r="B13" s="141">
        <v>1</v>
      </c>
      <c r="C13" s="168" t="s">
        <v>124</v>
      </c>
      <c r="D13" s="135" t="s">
        <v>195</v>
      </c>
      <c r="E13" s="135" t="s">
        <v>68</v>
      </c>
      <c r="F13" s="59">
        <v>4</v>
      </c>
      <c r="G13" s="60" t="s">
        <v>160</v>
      </c>
      <c r="H13" t="s">
        <v>162</v>
      </c>
      <c r="I13" s="124"/>
    </row>
    <row r="14" spans="2:16" ht="34.5" thickBot="1">
      <c r="B14" s="142"/>
      <c r="C14" s="169"/>
      <c r="D14" s="136"/>
      <c r="E14" s="136"/>
      <c r="F14" s="58">
        <v>3</v>
      </c>
      <c r="G14" s="60" t="s">
        <v>161</v>
      </c>
      <c r="H14" s="103" t="s">
        <v>162</v>
      </c>
      <c r="I14" s="125"/>
    </row>
    <row r="15" spans="2:16" ht="36.75" customHeight="1" thickBot="1">
      <c r="B15" s="142"/>
      <c r="C15" s="169"/>
      <c r="D15" s="136"/>
      <c r="E15" s="136"/>
      <c r="F15" s="58">
        <v>2</v>
      </c>
      <c r="G15" s="60" t="s">
        <v>163</v>
      </c>
      <c r="H15" s="103" t="s">
        <v>165</v>
      </c>
      <c r="I15" s="125"/>
    </row>
    <row r="16" spans="2:16" ht="21" customHeight="1" thickBot="1">
      <c r="B16" s="143"/>
      <c r="C16" s="170"/>
      <c r="D16" s="137"/>
      <c r="E16" s="137"/>
      <c r="F16" s="61">
        <v>1</v>
      </c>
      <c r="G16" s="60" t="s">
        <v>164</v>
      </c>
      <c r="H16" s="103" t="s">
        <v>166</v>
      </c>
      <c r="I16" s="126"/>
    </row>
    <row r="17" spans="2:9" ht="23.25" thickBot="1">
      <c r="B17" s="141">
        <v>2</v>
      </c>
      <c r="C17" s="135" t="s">
        <v>89</v>
      </c>
      <c r="D17" s="135" t="s">
        <v>90</v>
      </c>
      <c r="E17" s="135" t="s">
        <v>59</v>
      </c>
      <c r="F17" s="59">
        <v>4</v>
      </c>
      <c r="G17" s="60" t="s">
        <v>219</v>
      </c>
      <c r="H17" s="124" t="s">
        <v>169</v>
      </c>
      <c r="I17" s="124"/>
    </row>
    <row r="18" spans="2:9" ht="33.75" customHeight="1" thickBot="1">
      <c r="B18" s="142"/>
      <c r="C18" s="136"/>
      <c r="D18" s="136"/>
      <c r="E18" s="136"/>
      <c r="F18" s="58">
        <v>3</v>
      </c>
      <c r="G18" s="60" t="s">
        <v>206</v>
      </c>
      <c r="H18" s="125"/>
      <c r="I18" s="125"/>
    </row>
    <row r="19" spans="2:9" ht="38.25" customHeight="1">
      <c r="B19" s="142"/>
      <c r="C19" s="136"/>
      <c r="D19" s="136"/>
      <c r="E19" s="136"/>
      <c r="F19" s="58">
        <v>2</v>
      </c>
      <c r="G19" s="60" t="s">
        <v>60</v>
      </c>
      <c r="H19" s="125"/>
      <c r="I19" s="125"/>
    </row>
    <row r="20" spans="2:9" ht="72.75" customHeight="1" thickBot="1">
      <c r="B20" s="143"/>
      <c r="C20" s="137"/>
      <c r="D20" s="137"/>
      <c r="E20" s="137"/>
      <c r="F20" s="61">
        <v>1</v>
      </c>
      <c r="G20" s="66" t="s">
        <v>168</v>
      </c>
      <c r="H20" s="126"/>
      <c r="I20" s="126"/>
    </row>
    <row r="21" spans="2:9" ht="45">
      <c r="B21" s="141">
        <v>3</v>
      </c>
      <c r="C21" s="135" t="s">
        <v>209</v>
      </c>
      <c r="D21" s="135" t="s">
        <v>91</v>
      </c>
      <c r="E21" s="135" t="s">
        <v>92</v>
      </c>
      <c r="F21" s="59">
        <v>4</v>
      </c>
      <c r="G21" s="66" t="s">
        <v>217</v>
      </c>
      <c r="H21" s="124" t="s">
        <v>69</v>
      </c>
      <c r="I21" s="124"/>
    </row>
    <row r="22" spans="2:9" ht="34.5" customHeight="1">
      <c r="B22" s="142"/>
      <c r="C22" s="136"/>
      <c r="D22" s="136"/>
      <c r="E22" s="136"/>
      <c r="F22" s="58">
        <v>3</v>
      </c>
      <c r="G22" s="66" t="s">
        <v>171</v>
      </c>
      <c r="H22" s="125"/>
      <c r="I22" s="125"/>
    </row>
    <row r="23" spans="2:9" ht="34.5" customHeight="1">
      <c r="B23" s="142"/>
      <c r="C23" s="136"/>
      <c r="D23" s="136"/>
      <c r="E23" s="136"/>
      <c r="F23" s="58">
        <v>2</v>
      </c>
      <c r="G23" s="66" t="s">
        <v>48</v>
      </c>
      <c r="H23" s="125"/>
      <c r="I23" s="125"/>
    </row>
    <row r="24" spans="2:9" ht="34.5" customHeight="1" thickBot="1">
      <c r="B24" s="143"/>
      <c r="C24" s="137"/>
      <c r="D24" s="137"/>
      <c r="E24" s="137"/>
      <c r="F24" s="61">
        <v>1</v>
      </c>
      <c r="G24" s="66" t="s">
        <v>49</v>
      </c>
      <c r="H24" s="126"/>
      <c r="I24" s="126"/>
    </row>
    <row r="25" spans="2:9" ht="45">
      <c r="B25" s="141">
        <v>4</v>
      </c>
      <c r="C25" s="135" t="s">
        <v>96</v>
      </c>
      <c r="D25" s="135" t="s">
        <v>97</v>
      </c>
      <c r="E25" s="135" t="s">
        <v>92</v>
      </c>
      <c r="F25" s="59">
        <v>4</v>
      </c>
      <c r="G25" s="66" t="s">
        <v>218</v>
      </c>
      <c r="H25" s="124" t="s">
        <v>69</v>
      </c>
      <c r="I25" s="124"/>
    </row>
    <row r="26" spans="2:9" ht="22.5">
      <c r="B26" s="142"/>
      <c r="C26" s="136"/>
      <c r="D26" s="136"/>
      <c r="E26" s="136"/>
      <c r="F26" s="58">
        <v>3</v>
      </c>
      <c r="G26" s="66" t="s">
        <v>47</v>
      </c>
      <c r="H26" s="125"/>
      <c r="I26" s="125"/>
    </row>
    <row r="27" spans="2:9" ht="45" customHeight="1">
      <c r="B27" s="142"/>
      <c r="C27" s="136"/>
      <c r="D27" s="136"/>
      <c r="E27" s="136"/>
      <c r="F27" s="58">
        <v>2</v>
      </c>
      <c r="G27" s="66" t="s">
        <v>48</v>
      </c>
      <c r="H27" s="125"/>
      <c r="I27" s="125"/>
    </row>
    <row r="28" spans="2:9" ht="58.5" customHeight="1" thickBot="1">
      <c r="B28" s="143"/>
      <c r="C28" s="137"/>
      <c r="D28" s="137"/>
      <c r="E28" s="137"/>
      <c r="F28" s="61">
        <v>1</v>
      </c>
      <c r="G28" s="66" t="s">
        <v>172</v>
      </c>
      <c r="H28" s="126"/>
      <c r="I28" s="126"/>
    </row>
    <row r="29" spans="2:9" ht="45">
      <c r="B29" s="141">
        <v>5</v>
      </c>
      <c r="C29" s="135" t="s">
        <v>52</v>
      </c>
      <c r="D29" s="135" t="s">
        <v>98</v>
      </c>
      <c r="E29" s="135" t="s">
        <v>99</v>
      </c>
      <c r="F29" s="59">
        <v>4</v>
      </c>
      <c r="G29" s="66" t="s">
        <v>173</v>
      </c>
      <c r="H29" s="124" t="s">
        <v>69</v>
      </c>
      <c r="I29" s="124"/>
    </row>
    <row r="30" spans="2:9" ht="22.5">
      <c r="B30" s="142"/>
      <c r="C30" s="136"/>
      <c r="D30" s="136"/>
      <c r="E30" s="136"/>
      <c r="F30" s="58">
        <v>3</v>
      </c>
      <c r="G30" s="66" t="s">
        <v>53</v>
      </c>
      <c r="H30" s="125"/>
      <c r="I30" s="125"/>
    </row>
    <row r="31" spans="2:9" ht="22.5">
      <c r="B31" s="142"/>
      <c r="C31" s="136"/>
      <c r="D31" s="136"/>
      <c r="E31" s="136"/>
      <c r="F31" s="58">
        <v>2</v>
      </c>
      <c r="G31" s="66" t="s">
        <v>54</v>
      </c>
      <c r="H31" s="125"/>
      <c r="I31" s="125"/>
    </row>
    <row r="32" spans="2:9" ht="23.25" thickBot="1">
      <c r="B32" s="143"/>
      <c r="C32" s="137"/>
      <c r="D32" s="137"/>
      <c r="E32" s="137"/>
      <c r="F32" s="61">
        <v>1</v>
      </c>
      <c r="G32" s="66" t="s">
        <v>100</v>
      </c>
      <c r="H32" s="126"/>
      <c r="I32" s="126"/>
    </row>
    <row r="33" spans="2:9" ht="25.5" customHeight="1" thickBot="1">
      <c r="B33" s="141">
        <v>6</v>
      </c>
      <c r="C33" s="135" t="s">
        <v>101</v>
      </c>
      <c r="D33" s="135" t="s">
        <v>102</v>
      </c>
      <c r="E33" s="135" t="s">
        <v>103</v>
      </c>
      <c r="F33" s="59">
        <v>4</v>
      </c>
      <c r="G33" s="60" t="s">
        <v>182</v>
      </c>
      <c r="H33" s="124"/>
      <c r="I33" s="124"/>
    </row>
    <row r="34" spans="2:9" ht="20.25" customHeight="1" thickBot="1">
      <c r="B34" s="142"/>
      <c r="C34" s="136"/>
      <c r="D34" s="136"/>
      <c r="E34" s="136"/>
      <c r="F34" s="58">
        <v>3</v>
      </c>
      <c r="G34" s="60" t="s">
        <v>104</v>
      </c>
      <c r="H34" s="125"/>
      <c r="I34" s="125"/>
    </row>
    <row r="35" spans="2:9" ht="21.75" customHeight="1" thickBot="1">
      <c r="B35" s="142"/>
      <c r="C35" s="136"/>
      <c r="D35" s="136"/>
      <c r="E35" s="136"/>
      <c r="F35" s="58">
        <v>2</v>
      </c>
      <c r="G35" s="60" t="s">
        <v>183</v>
      </c>
      <c r="H35" s="125"/>
      <c r="I35" s="125"/>
    </row>
    <row r="36" spans="2:9" ht="23.25" customHeight="1" thickBot="1">
      <c r="B36" s="188"/>
      <c r="C36" s="189"/>
      <c r="D36" s="189"/>
      <c r="E36" s="189"/>
      <c r="F36" s="113">
        <v>1</v>
      </c>
      <c r="G36" s="60" t="s">
        <v>207</v>
      </c>
      <c r="H36" s="190"/>
      <c r="I36" s="126"/>
    </row>
    <row r="37" spans="2:9" ht="105" customHeight="1" thickBot="1">
      <c r="B37" s="180">
        <v>7</v>
      </c>
      <c r="C37" s="177" t="s">
        <v>175</v>
      </c>
      <c r="D37" s="183" t="s">
        <v>176</v>
      </c>
      <c r="E37" s="183" t="s">
        <v>177</v>
      </c>
      <c r="F37" s="114">
        <v>4</v>
      </c>
      <c r="G37" s="212" t="s">
        <v>220</v>
      </c>
      <c r="H37" s="118" t="s">
        <v>179</v>
      </c>
      <c r="I37" s="111"/>
    </row>
    <row r="38" spans="2:9" ht="51.75" thickBot="1">
      <c r="B38" s="181"/>
      <c r="C38" s="178"/>
      <c r="D38" s="184"/>
      <c r="E38" s="184"/>
      <c r="F38" s="115">
        <v>3</v>
      </c>
      <c r="G38" s="212" t="s">
        <v>178</v>
      </c>
      <c r="H38" s="119" t="s">
        <v>180</v>
      </c>
      <c r="I38" s="110"/>
    </row>
    <row r="39" spans="2:9" ht="51.75" thickBot="1">
      <c r="B39" s="181"/>
      <c r="C39" s="178"/>
      <c r="D39" s="184"/>
      <c r="E39" s="184"/>
      <c r="F39" s="115">
        <v>2</v>
      </c>
      <c r="G39" s="212" t="s">
        <v>221</v>
      </c>
      <c r="H39" s="119" t="s">
        <v>180</v>
      </c>
      <c r="I39" s="110"/>
    </row>
    <row r="40" spans="2:9" ht="51.75" thickBot="1">
      <c r="B40" s="182"/>
      <c r="C40" s="179"/>
      <c r="D40" s="185"/>
      <c r="E40" s="185"/>
      <c r="F40" s="116">
        <v>1</v>
      </c>
      <c r="G40" s="212" t="s">
        <v>222</v>
      </c>
      <c r="H40" s="120" t="s">
        <v>181</v>
      </c>
      <c r="I40" s="110"/>
    </row>
    <row r="41" spans="2:9" ht="27">
      <c r="B41" s="75" t="s">
        <v>31</v>
      </c>
      <c r="C41" s="75"/>
      <c r="D41" s="104"/>
      <c r="E41" s="104"/>
      <c r="F41" s="117"/>
      <c r="I41" s="20"/>
    </row>
    <row r="42" spans="2:9" ht="27">
      <c r="B42" s="75"/>
      <c r="C42" s="75"/>
      <c r="D42" s="104"/>
      <c r="E42" s="104"/>
      <c r="F42" s="113"/>
      <c r="I42" s="20"/>
    </row>
    <row r="43" spans="2:9" ht="15.75" thickBot="1">
      <c r="B43" s="26" t="s">
        <v>2</v>
      </c>
      <c r="C43" s="67" t="s">
        <v>4</v>
      </c>
      <c r="D43" s="186" t="s">
        <v>5</v>
      </c>
      <c r="E43" s="186"/>
      <c r="F43" s="186"/>
      <c r="G43" s="186"/>
      <c r="H43" s="105" t="s">
        <v>17</v>
      </c>
      <c r="I43"/>
    </row>
    <row r="44" spans="2:9" ht="45" customHeight="1" thickBot="1">
      <c r="B44" s="84">
        <v>1</v>
      </c>
      <c r="C44" s="85" t="s">
        <v>70</v>
      </c>
      <c r="D44" s="187" t="s">
        <v>120</v>
      </c>
      <c r="E44" s="187"/>
      <c r="F44" s="187"/>
      <c r="G44" s="187"/>
      <c r="H44" s="27"/>
      <c r="I44"/>
    </row>
    <row r="45" spans="2:9" ht="39" customHeight="1" thickBot="1">
      <c r="B45" s="28">
        <v>2</v>
      </c>
      <c r="C45" s="85" t="s">
        <v>72</v>
      </c>
      <c r="D45" s="165" t="s">
        <v>106</v>
      </c>
      <c r="E45" s="165"/>
      <c r="F45" s="165"/>
      <c r="G45" s="165"/>
      <c r="H45" s="27"/>
      <c r="I45"/>
    </row>
    <row r="46" spans="2:9" ht="39.75" customHeight="1" thickBot="1">
      <c r="B46" s="28">
        <v>3</v>
      </c>
      <c r="C46" s="85" t="s">
        <v>74</v>
      </c>
      <c r="D46" s="165" t="s">
        <v>107</v>
      </c>
      <c r="E46" s="165"/>
      <c r="F46" s="165"/>
      <c r="G46" s="165"/>
      <c r="H46" s="27"/>
      <c r="I46"/>
    </row>
    <row r="47" spans="2:9" ht="42" customHeight="1" thickBot="1">
      <c r="B47" s="28">
        <v>4</v>
      </c>
      <c r="C47" s="87" t="s">
        <v>78</v>
      </c>
      <c r="D47" s="128" t="s">
        <v>121</v>
      </c>
      <c r="E47" s="128"/>
      <c r="F47" s="128"/>
      <c r="G47" s="128"/>
      <c r="H47" s="27"/>
      <c r="I47"/>
    </row>
    <row r="48" spans="2:9" ht="45" customHeight="1" thickBot="1">
      <c r="B48" s="28">
        <v>5</v>
      </c>
      <c r="C48" s="87" t="s">
        <v>80</v>
      </c>
      <c r="D48" s="166" t="s">
        <v>110</v>
      </c>
      <c r="E48" s="166"/>
      <c r="F48" s="166"/>
      <c r="G48" s="166"/>
      <c r="H48" s="27"/>
      <c r="I48"/>
    </row>
    <row r="49" spans="2:9" ht="38.25" customHeight="1" thickBot="1">
      <c r="B49" s="28">
        <v>6</v>
      </c>
      <c r="C49" s="88" t="s">
        <v>82</v>
      </c>
      <c r="D49" s="167" t="s">
        <v>111</v>
      </c>
      <c r="E49" s="167"/>
      <c r="F49" s="167"/>
      <c r="G49" s="167"/>
      <c r="H49" s="27"/>
      <c r="I49"/>
    </row>
    <row r="50" spans="2:9" ht="18.75" thickBot="1">
      <c r="B50" s="28">
        <v>7</v>
      </c>
      <c r="C50" s="88"/>
      <c r="D50" s="128"/>
      <c r="E50" s="128"/>
      <c r="F50" s="128"/>
      <c r="G50" s="128"/>
      <c r="H50" s="27"/>
      <c r="I50"/>
    </row>
    <row r="51" spans="2:9" s="89" customFormat="1" ht="18.75" thickBot="1">
      <c r="B51" s="28">
        <v>8</v>
      </c>
      <c r="C51" s="88"/>
      <c r="D51" s="128"/>
      <c r="E51" s="128"/>
      <c r="F51" s="128"/>
      <c r="G51" s="128"/>
      <c r="H51" s="27"/>
    </row>
    <row r="52" spans="2:9" s="89" customFormat="1" ht="18.75" thickBot="1">
      <c r="B52" s="28">
        <v>9</v>
      </c>
      <c r="C52" s="88"/>
      <c r="D52" s="128"/>
      <c r="E52" s="128"/>
      <c r="F52" s="128"/>
      <c r="G52" s="128"/>
      <c r="H52" s="27"/>
    </row>
    <row r="53" spans="2:9" ht="18.75" thickBot="1">
      <c r="B53" s="90">
        <v>10</v>
      </c>
      <c r="C53" s="91"/>
      <c r="D53" s="163"/>
      <c r="E53" s="163"/>
      <c r="F53" s="163"/>
      <c r="G53" s="163"/>
      <c r="H53" s="92"/>
      <c r="I53"/>
    </row>
    <row r="54" spans="2:9" ht="27">
      <c r="B54" s="1"/>
    </row>
    <row r="55" spans="2:9">
      <c r="H55" s="23">
        <f>SUM(H44:H54)</f>
        <v>0</v>
      </c>
    </row>
    <row r="56" spans="2:9" ht="27">
      <c r="B56" s="18" t="s">
        <v>7</v>
      </c>
      <c r="C56" s="19"/>
    </row>
    <row r="57" spans="2:9" ht="27.75" thickBot="1">
      <c r="B57" s="1"/>
    </row>
    <row r="58" spans="2:9" ht="15.75" thickBot="1">
      <c r="B58" s="35" t="s">
        <v>2</v>
      </c>
      <c r="C58" s="36" t="s">
        <v>8</v>
      </c>
      <c r="D58" s="25" t="s">
        <v>29</v>
      </c>
      <c r="E58" s="55"/>
      <c r="F58" s="37" t="s">
        <v>3</v>
      </c>
      <c r="H58" s="17"/>
      <c r="I58"/>
    </row>
    <row r="59" spans="2:9" ht="19.5">
      <c r="B59" s="14">
        <v>1</v>
      </c>
      <c r="C59" s="15"/>
      <c r="D59" s="29"/>
      <c r="E59" s="56"/>
      <c r="F59" s="34"/>
      <c r="H59" s="17"/>
      <c r="I59"/>
    </row>
    <row r="60" spans="2:9" ht="19.5">
      <c r="B60" s="14"/>
      <c r="C60" s="15"/>
      <c r="D60" s="29"/>
      <c r="E60" s="56"/>
      <c r="F60" s="32"/>
      <c r="H60" s="17"/>
      <c r="I60"/>
    </row>
    <row r="61" spans="2:9" ht="19.5">
      <c r="B61" s="14"/>
      <c r="C61" s="15"/>
      <c r="D61" s="29"/>
      <c r="E61" s="56"/>
      <c r="F61" s="32"/>
      <c r="H61" s="17"/>
      <c r="I61"/>
    </row>
    <row r="62" spans="2:9">
      <c r="B62" s="4"/>
      <c r="C62" s="2"/>
      <c r="D62" s="30"/>
      <c r="E62" s="56"/>
      <c r="F62" s="32"/>
      <c r="H62" s="17"/>
      <c r="I62"/>
    </row>
    <row r="63" spans="2:9" ht="13.5" thickBot="1">
      <c r="B63" s="5">
        <v>5</v>
      </c>
      <c r="C63" s="3"/>
      <c r="D63" s="31"/>
      <c r="E63" s="93"/>
      <c r="F63" s="33"/>
      <c r="H63" s="17"/>
      <c r="I63"/>
    </row>
    <row r="66" spans="3:8">
      <c r="C66" s="13" t="s">
        <v>32</v>
      </c>
    </row>
    <row r="67" spans="3:8">
      <c r="C67" s="22"/>
    </row>
    <row r="68" spans="3:8">
      <c r="C68" s="13" t="s">
        <v>33</v>
      </c>
    </row>
    <row r="69" spans="3:8" ht="15">
      <c r="C69" s="6"/>
      <c r="D69" s="21" t="s">
        <v>18</v>
      </c>
      <c r="G69" s="21" t="s">
        <v>23</v>
      </c>
      <c r="H69" s="24"/>
    </row>
    <row r="70" spans="3:8" ht="15">
      <c r="C70" s="6"/>
    </row>
    <row r="71" spans="3:8" ht="15">
      <c r="C71" s="6"/>
    </row>
    <row r="72" spans="3:8" ht="15">
      <c r="C72" s="6"/>
    </row>
    <row r="73" spans="3:8" ht="15">
      <c r="C73" s="6"/>
    </row>
    <row r="74" spans="3:8" ht="15">
      <c r="C74" s="6"/>
    </row>
  </sheetData>
  <mergeCells count="64">
    <mergeCell ref="G2:P2"/>
    <mergeCell ref="B4:C4"/>
    <mergeCell ref="B5:C5"/>
    <mergeCell ref="D5:F5"/>
    <mergeCell ref="B6:C6"/>
    <mergeCell ref="D6:F6"/>
    <mergeCell ref="F10:G10"/>
    <mergeCell ref="B11:B12"/>
    <mergeCell ref="C11:C12"/>
    <mergeCell ref="D11:D12"/>
    <mergeCell ref="E11:E12"/>
    <mergeCell ref="F11:G12"/>
    <mergeCell ref="I17:I20"/>
    <mergeCell ref="H11:H12"/>
    <mergeCell ref="I11:I12"/>
    <mergeCell ref="B13:B16"/>
    <mergeCell ref="C13:C16"/>
    <mergeCell ref="D13:D16"/>
    <mergeCell ref="E13:E16"/>
    <mergeCell ref="I13:I16"/>
    <mergeCell ref="B17:B20"/>
    <mergeCell ref="C17:C20"/>
    <mergeCell ref="D17:D20"/>
    <mergeCell ref="E17:E20"/>
    <mergeCell ref="H17:H20"/>
    <mergeCell ref="I25:I28"/>
    <mergeCell ref="B21:B24"/>
    <mergeCell ref="C21:C24"/>
    <mergeCell ref="D21:D24"/>
    <mergeCell ref="E21:E24"/>
    <mergeCell ref="H21:H24"/>
    <mergeCell ref="I21:I24"/>
    <mergeCell ref="B25:B28"/>
    <mergeCell ref="C25:C28"/>
    <mergeCell ref="D25:D28"/>
    <mergeCell ref="E25:E28"/>
    <mergeCell ref="H25:H28"/>
    <mergeCell ref="I33:I36"/>
    <mergeCell ref="B29:B32"/>
    <mergeCell ref="C29:C32"/>
    <mergeCell ref="D29:D32"/>
    <mergeCell ref="E29:E32"/>
    <mergeCell ref="H29:H32"/>
    <mergeCell ref="I29:I32"/>
    <mergeCell ref="B33:B36"/>
    <mergeCell ref="C33:C36"/>
    <mergeCell ref="D33:D36"/>
    <mergeCell ref="E33:E36"/>
    <mergeCell ref="H33:H36"/>
    <mergeCell ref="D53:G53"/>
    <mergeCell ref="D44:G44"/>
    <mergeCell ref="D45:G45"/>
    <mergeCell ref="D46:G46"/>
    <mergeCell ref="D47:G47"/>
    <mergeCell ref="D48:G48"/>
    <mergeCell ref="D49:G49"/>
    <mergeCell ref="D50:G50"/>
    <mergeCell ref="D51:G51"/>
    <mergeCell ref="D52:G52"/>
    <mergeCell ref="C37:C40"/>
    <mergeCell ref="B37:B40"/>
    <mergeCell ref="D37:D40"/>
    <mergeCell ref="E37:E40"/>
    <mergeCell ref="D43:G43"/>
  </mergeCells>
  <dataValidations count="1">
    <dataValidation type="list" allowBlank="1" showInputMessage="1" showErrorMessage="1" sqref="E59:E63">
      <formula1>#REF!</formula1>
    </dataValidation>
  </dataValidations>
  <pageMargins left="0.7" right="0.7" top="0.75" bottom="0.75" header="0.3" footer="0.3"/>
  <pageSetup paperSize="9"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9"/>
  <sheetViews>
    <sheetView topLeftCell="A13" workbookViewId="0">
      <selection activeCell="G31" sqref="G31"/>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125</v>
      </c>
      <c r="E4" s="63"/>
      <c r="F4" s="63"/>
      <c r="G4" s="70" t="s">
        <v>14</v>
      </c>
      <c r="H4" s="71"/>
      <c r="I4" s="52"/>
      <c r="J4" s="64"/>
    </row>
    <row r="5" spans="2:16" ht="28.5" customHeight="1">
      <c r="B5" s="171" t="s">
        <v>1</v>
      </c>
      <c r="C5" s="172"/>
      <c r="D5" s="173" t="s">
        <v>126</v>
      </c>
      <c r="E5" s="174"/>
      <c r="F5" s="175"/>
      <c r="G5" s="70" t="s">
        <v>15</v>
      </c>
      <c r="H5" s="71"/>
      <c r="I5" s="52"/>
      <c r="J5" s="64"/>
    </row>
    <row r="6" spans="2:16" ht="35.25" customHeight="1">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30.75" customHeight="1" thickBot="1">
      <c r="B12" s="158"/>
      <c r="C12" s="158"/>
      <c r="D12" s="158"/>
      <c r="E12" s="154"/>
      <c r="F12" s="161"/>
      <c r="G12" s="162"/>
      <c r="H12" s="154"/>
      <c r="I12" s="153"/>
    </row>
    <row r="13" spans="2:16" s="54" customFormat="1" ht="23.25" thickBot="1">
      <c r="B13" s="141">
        <v>1</v>
      </c>
      <c r="C13" s="203" t="s">
        <v>127</v>
      </c>
      <c r="D13" s="135" t="s">
        <v>128</v>
      </c>
      <c r="E13" s="135" t="s">
        <v>129</v>
      </c>
      <c r="F13" s="59">
        <v>4</v>
      </c>
      <c r="G13" s="60" t="s">
        <v>130</v>
      </c>
      <c r="H13" s="124"/>
      <c r="I13" s="124"/>
    </row>
    <row r="14" spans="2:16" ht="38.25" customHeight="1" thickBot="1">
      <c r="B14" s="142"/>
      <c r="C14" s="204"/>
      <c r="D14" s="136"/>
      <c r="E14" s="136"/>
      <c r="F14" s="58">
        <v>3</v>
      </c>
      <c r="G14" s="60" t="s">
        <v>131</v>
      </c>
      <c r="H14" s="125"/>
      <c r="I14" s="125"/>
    </row>
    <row r="15" spans="2:16" ht="44.25" customHeight="1" thickBot="1">
      <c r="B15" s="142"/>
      <c r="C15" s="204"/>
      <c r="D15" s="136"/>
      <c r="E15" s="136"/>
      <c r="F15" s="58">
        <v>2</v>
      </c>
      <c r="G15" s="60" t="s">
        <v>132</v>
      </c>
      <c r="H15" s="125"/>
      <c r="I15" s="125"/>
    </row>
    <row r="16" spans="2:16" ht="21" customHeight="1" thickBot="1">
      <c r="B16" s="143"/>
      <c r="C16" s="205"/>
      <c r="D16" s="137"/>
      <c r="E16" s="137"/>
      <c r="F16" s="61">
        <v>1</v>
      </c>
      <c r="G16" s="60" t="s">
        <v>133</v>
      </c>
      <c r="H16" s="126"/>
      <c r="I16" s="126"/>
    </row>
    <row r="17" spans="2:9" ht="23.25" thickBot="1">
      <c r="B17" s="141">
        <v>2</v>
      </c>
      <c r="C17" s="203" t="s">
        <v>134</v>
      </c>
      <c r="D17" s="135" t="s">
        <v>135</v>
      </c>
      <c r="E17" s="135" t="s">
        <v>136</v>
      </c>
      <c r="F17" s="59">
        <v>4</v>
      </c>
      <c r="G17" s="60" t="s">
        <v>201</v>
      </c>
      <c r="H17" s="124"/>
      <c r="I17" s="124"/>
    </row>
    <row r="18" spans="2:9" ht="23.25" thickBot="1">
      <c r="B18" s="142"/>
      <c r="C18" s="204"/>
      <c r="D18" s="136"/>
      <c r="E18" s="136"/>
      <c r="F18" s="58">
        <v>3</v>
      </c>
      <c r="G18" s="60" t="s">
        <v>138</v>
      </c>
      <c r="H18" s="125"/>
      <c r="I18" s="125"/>
    </row>
    <row r="19" spans="2:9" ht="13.5" thickBot="1">
      <c r="B19" s="142"/>
      <c r="C19" s="204"/>
      <c r="D19" s="136"/>
      <c r="E19" s="136"/>
      <c r="F19" s="58">
        <v>2</v>
      </c>
      <c r="G19" s="60" t="s">
        <v>139</v>
      </c>
      <c r="H19" s="125"/>
      <c r="I19" s="125"/>
    </row>
    <row r="20" spans="2:9" ht="13.5" thickBot="1">
      <c r="B20" s="143"/>
      <c r="C20" s="205"/>
      <c r="D20" s="137"/>
      <c r="E20" s="137"/>
      <c r="F20" s="61">
        <v>1</v>
      </c>
      <c r="G20" s="60" t="s">
        <v>140</v>
      </c>
      <c r="H20" s="126"/>
      <c r="I20" s="126"/>
    </row>
    <row r="21" spans="2:9" ht="34.5" thickBot="1">
      <c r="B21" s="191">
        <v>3</v>
      </c>
      <c r="C21" s="194" t="s">
        <v>198</v>
      </c>
      <c r="D21" s="197" t="s">
        <v>199</v>
      </c>
      <c r="E21" s="197" t="s">
        <v>200</v>
      </c>
      <c r="F21" s="59">
        <v>4</v>
      </c>
      <c r="G21" s="60" t="s">
        <v>202</v>
      </c>
      <c r="H21" s="94"/>
      <c r="I21" s="94"/>
    </row>
    <row r="22" spans="2:9" ht="23.25" thickBot="1">
      <c r="B22" s="192"/>
      <c r="C22" s="195"/>
      <c r="D22" s="198"/>
      <c r="E22" s="198"/>
      <c r="F22" s="58">
        <v>3</v>
      </c>
      <c r="G22" s="60" t="s">
        <v>203</v>
      </c>
      <c r="H22" s="94"/>
      <c r="I22" s="94"/>
    </row>
    <row r="23" spans="2:9" ht="21.75" customHeight="1" thickBot="1">
      <c r="B23" s="192"/>
      <c r="C23" s="195"/>
      <c r="D23" s="198"/>
      <c r="E23" s="198"/>
      <c r="F23" s="58">
        <v>2</v>
      </c>
      <c r="G23" s="60" t="s">
        <v>204</v>
      </c>
      <c r="H23" s="94"/>
      <c r="I23" s="94"/>
    </row>
    <row r="24" spans="2:9" ht="25.5" customHeight="1" thickBot="1">
      <c r="B24" s="193"/>
      <c r="C24" s="196"/>
      <c r="D24" s="199"/>
      <c r="E24" s="199"/>
      <c r="F24" s="61">
        <v>1</v>
      </c>
      <c r="G24" s="60" t="s">
        <v>205</v>
      </c>
      <c r="H24" s="94"/>
      <c r="I24" s="94"/>
    </row>
    <row r="25" spans="2:9" ht="23.25" thickBot="1">
      <c r="B25" s="191">
        <v>4</v>
      </c>
      <c r="C25" s="200" t="s">
        <v>141</v>
      </c>
      <c r="D25" s="197" t="s">
        <v>142</v>
      </c>
      <c r="E25" s="197" t="s">
        <v>143</v>
      </c>
      <c r="F25" s="59">
        <v>4</v>
      </c>
      <c r="G25" s="60" t="s">
        <v>144</v>
      </c>
      <c r="H25" s="94"/>
      <c r="I25" s="94"/>
    </row>
    <row r="26" spans="2:9" ht="23.25" thickBot="1">
      <c r="B26" s="192"/>
      <c r="C26" s="201"/>
      <c r="D26" s="198"/>
      <c r="E26" s="198"/>
      <c r="F26" s="58">
        <v>3</v>
      </c>
      <c r="G26" s="60" t="s">
        <v>145</v>
      </c>
      <c r="H26" s="94"/>
      <c r="I26" s="94"/>
    </row>
    <row r="27" spans="2:9" ht="13.5" thickBot="1">
      <c r="B27" s="192"/>
      <c r="C27" s="201"/>
      <c r="D27" s="198"/>
      <c r="E27" s="198"/>
      <c r="F27" s="58">
        <v>2</v>
      </c>
      <c r="G27" s="60" t="s">
        <v>146</v>
      </c>
      <c r="H27" s="94"/>
      <c r="I27" s="94"/>
    </row>
    <row r="28" spans="2:9" ht="23.25" thickBot="1">
      <c r="B28" s="193"/>
      <c r="C28" s="202"/>
      <c r="D28" s="199"/>
      <c r="E28" s="199"/>
      <c r="F28" s="61">
        <v>1</v>
      </c>
      <c r="G28" s="60" t="s">
        <v>147</v>
      </c>
      <c r="H28" s="94"/>
      <c r="I28" s="94"/>
    </row>
    <row r="29" spans="2:9" ht="25.5" customHeight="1" thickBot="1">
      <c r="B29" s="141">
        <v>5</v>
      </c>
      <c r="C29" s="203" t="s">
        <v>101</v>
      </c>
      <c r="D29" s="135" t="s">
        <v>148</v>
      </c>
      <c r="E29" s="135" t="s">
        <v>149</v>
      </c>
      <c r="F29" s="59">
        <v>4</v>
      </c>
      <c r="G29" s="60" t="s">
        <v>182</v>
      </c>
      <c r="H29" s="124"/>
      <c r="I29" s="124"/>
    </row>
    <row r="30" spans="2:9" ht="20.25" customHeight="1" thickBot="1">
      <c r="B30" s="142"/>
      <c r="C30" s="204"/>
      <c r="D30" s="136"/>
      <c r="E30" s="136"/>
      <c r="F30" s="58">
        <v>3</v>
      </c>
      <c r="G30" s="60" t="s">
        <v>104</v>
      </c>
      <c r="H30" s="125"/>
      <c r="I30" s="125"/>
    </row>
    <row r="31" spans="2:9" ht="21.75" customHeight="1" thickBot="1">
      <c r="B31" s="142"/>
      <c r="C31" s="204"/>
      <c r="D31" s="136"/>
      <c r="E31" s="136"/>
      <c r="F31" s="58">
        <v>2</v>
      </c>
      <c r="G31" s="60" t="s">
        <v>183</v>
      </c>
      <c r="H31" s="125"/>
      <c r="I31" s="125"/>
    </row>
    <row r="32" spans="2:9" ht="23.25" customHeight="1" thickBot="1">
      <c r="B32" s="143"/>
      <c r="C32" s="205"/>
      <c r="D32" s="137"/>
      <c r="E32" s="137"/>
      <c r="F32" s="61">
        <v>1</v>
      </c>
      <c r="G32" s="60" t="s">
        <v>207</v>
      </c>
      <c r="H32" s="126"/>
      <c r="I32" s="126"/>
    </row>
    <row r="33" spans="2:9" ht="18.75" thickBot="1">
      <c r="B33" s="76"/>
      <c r="C33" s="77"/>
      <c r="D33" s="78"/>
      <c r="E33" s="78"/>
      <c r="F33" s="79"/>
      <c r="G33" s="95"/>
      <c r="H33" s="96"/>
      <c r="I33" s="82"/>
    </row>
    <row r="34" spans="2:9" ht="18">
      <c r="I34" s="83"/>
    </row>
    <row r="35" spans="2:9" ht="27">
      <c r="B35" s="147" t="s">
        <v>31</v>
      </c>
      <c r="C35" s="147"/>
      <c r="D35" s="147"/>
      <c r="I35" s="20"/>
    </row>
    <row r="36" spans="2:9" ht="27">
      <c r="B36" s="72"/>
      <c r="C36" s="72"/>
      <c r="D36" s="72"/>
      <c r="I36" s="20"/>
    </row>
    <row r="37" spans="2:9" ht="15.75" thickBot="1">
      <c r="B37" s="26" t="s">
        <v>2</v>
      </c>
      <c r="C37" s="67" t="s">
        <v>4</v>
      </c>
      <c r="D37" s="127" t="s">
        <v>5</v>
      </c>
      <c r="E37" s="127"/>
      <c r="F37" s="127"/>
      <c r="G37" s="127"/>
      <c r="H37" s="67" t="s">
        <v>17</v>
      </c>
      <c r="I37"/>
    </row>
    <row r="38" spans="2:9" ht="33" customHeight="1" thickBot="1">
      <c r="B38" s="84">
        <v>1</v>
      </c>
      <c r="C38" s="85" t="s">
        <v>70</v>
      </c>
      <c r="D38" s="164" t="s">
        <v>150</v>
      </c>
      <c r="E38" s="164"/>
      <c r="F38" s="164"/>
      <c r="G38" s="164"/>
      <c r="H38" s="27"/>
      <c r="I38"/>
    </row>
    <row r="39" spans="2:9" ht="39" customHeight="1" thickBot="1">
      <c r="B39" s="28">
        <v>2</v>
      </c>
      <c r="C39" s="85" t="s">
        <v>72</v>
      </c>
      <c r="D39" s="165" t="s">
        <v>151</v>
      </c>
      <c r="E39" s="165"/>
      <c r="F39" s="165"/>
      <c r="G39" s="165"/>
      <c r="H39" s="27"/>
      <c r="I39"/>
    </row>
    <row r="40" spans="2:9" ht="37.5" customHeight="1" thickBot="1">
      <c r="B40" s="28">
        <v>3</v>
      </c>
      <c r="C40" s="85" t="s">
        <v>74</v>
      </c>
      <c r="D40" s="165" t="s">
        <v>152</v>
      </c>
      <c r="E40" s="165"/>
      <c r="F40" s="165"/>
      <c r="G40" s="165"/>
      <c r="H40" s="27"/>
      <c r="I40"/>
    </row>
    <row r="41" spans="2:9" ht="45.75" customHeight="1" thickBot="1">
      <c r="B41" s="84">
        <v>4</v>
      </c>
      <c r="C41" s="97" t="s">
        <v>76</v>
      </c>
      <c r="D41" s="129" t="s">
        <v>153</v>
      </c>
      <c r="E41" s="130"/>
      <c r="F41" s="130"/>
      <c r="G41" s="131"/>
      <c r="H41" s="27"/>
      <c r="I41"/>
    </row>
    <row r="42" spans="2:9" ht="42.75" customHeight="1" thickBot="1">
      <c r="B42" s="84">
        <v>5</v>
      </c>
      <c r="C42" s="87" t="s">
        <v>78</v>
      </c>
      <c r="D42" s="128" t="s">
        <v>121</v>
      </c>
      <c r="E42" s="128"/>
      <c r="F42" s="128"/>
      <c r="G42" s="128"/>
      <c r="H42" s="27"/>
      <c r="I42"/>
    </row>
    <row r="43" spans="2:9" ht="65.25" customHeight="1" thickBot="1">
      <c r="B43" s="28">
        <v>6</v>
      </c>
      <c r="C43" s="87" t="s">
        <v>80</v>
      </c>
      <c r="D43" s="166" t="s">
        <v>110</v>
      </c>
      <c r="E43" s="166"/>
      <c r="F43" s="166"/>
      <c r="G43" s="166"/>
      <c r="H43" s="27"/>
      <c r="I43"/>
    </row>
    <row r="44" spans="2:9" ht="57" customHeight="1" thickBot="1">
      <c r="B44" s="28">
        <v>7</v>
      </c>
      <c r="C44" s="88" t="s">
        <v>82</v>
      </c>
      <c r="D44" s="167" t="s">
        <v>111</v>
      </c>
      <c r="E44" s="167"/>
      <c r="F44" s="167"/>
      <c r="G44" s="167"/>
      <c r="H44" s="27"/>
      <c r="I44"/>
    </row>
    <row r="45" spans="2:9" ht="18.75" thickBot="1">
      <c r="B45" s="84">
        <v>8</v>
      </c>
      <c r="C45" s="88"/>
      <c r="D45" s="128"/>
      <c r="E45" s="128"/>
      <c r="F45" s="128"/>
      <c r="G45" s="128"/>
      <c r="H45" s="27"/>
      <c r="I45"/>
    </row>
    <row r="46" spans="2:9" s="89" customFormat="1" ht="18.75" thickBot="1">
      <c r="B46" s="84">
        <v>9</v>
      </c>
      <c r="C46" s="88"/>
      <c r="D46" s="128"/>
      <c r="E46" s="128"/>
      <c r="F46" s="128"/>
      <c r="G46" s="128"/>
      <c r="H46" s="27"/>
    </row>
    <row r="47" spans="2:9" s="89" customFormat="1" ht="18.75" thickBot="1">
      <c r="B47" s="28">
        <v>10</v>
      </c>
      <c r="C47" s="88"/>
      <c r="D47" s="128"/>
      <c r="E47" s="128"/>
      <c r="F47" s="128"/>
      <c r="G47" s="128"/>
      <c r="H47" s="27"/>
    </row>
    <row r="48" spans="2:9" ht="18.75" thickBot="1">
      <c r="B48" s="28">
        <v>11</v>
      </c>
      <c r="C48" s="91"/>
      <c r="D48" s="163"/>
      <c r="E48" s="163"/>
      <c r="F48" s="163"/>
      <c r="G48" s="163"/>
      <c r="H48" s="92"/>
      <c r="I48"/>
    </row>
    <row r="49" spans="2:9" ht="27">
      <c r="B49" s="1"/>
    </row>
    <row r="50" spans="2:9">
      <c r="H50" s="23">
        <f>SUM(H38:H49)</f>
        <v>0</v>
      </c>
    </row>
    <row r="51" spans="2:9" ht="27">
      <c r="B51" s="18" t="s">
        <v>7</v>
      </c>
      <c r="C51" s="19"/>
    </row>
    <row r="52" spans="2:9" ht="27.75" thickBot="1">
      <c r="B52" s="1"/>
    </row>
    <row r="53" spans="2:9" ht="15.75" thickBot="1">
      <c r="B53" s="35" t="s">
        <v>2</v>
      </c>
      <c r="C53" s="36" t="s">
        <v>8</v>
      </c>
      <c r="D53" s="25" t="s">
        <v>29</v>
      </c>
      <c r="E53" s="55"/>
      <c r="F53" s="37" t="s">
        <v>3</v>
      </c>
      <c r="H53" s="17"/>
      <c r="I53"/>
    </row>
    <row r="54" spans="2:9" ht="19.5">
      <c r="B54" s="14">
        <v>1</v>
      </c>
      <c r="C54" s="15"/>
      <c r="D54" s="29"/>
      <c r="E54" s="56"/>
      <c r="F54" s="34"/>
      <c r="H54" s="17"/>
      <c r="I54"/>
    </row>
    <row r="55" spans="2:9" ht="19.5">
      <c r="B55" s="14"/>
      <c r="C55" s="15"/>
      <c r="D55" s="29"/>
      <c r="E55" s="56"/>
      <c r="F55" s="32"/>
      <c r="H55" s="17"/>
      <c r="I55"/>
    </row>
    <row r="56" spans="2:9" ht="19.5">
      <c r="B56" s="14"/>
      <c r="C56" s="15"/>
      <c r="D56" s="29"/>
      <c r="E56" s="56"/>
      <c r="F56" s="32"/>
      <c r="H56" s="17"/>
      <c r="I56"/>
    </row>
    <row r="57" spans="2:9">
      <c r="B57" s="4"/>
      <c r="C57" s="2"/>
      <c r="D57" s="30"/>
      <c r="E57" s="56"/>
      <c r="F57" s="32"/>
      <c r="H57" s="17"/>
      <c r="I57"/>
    </row>
    <row r="58" spans="2:9" ht="13.5" thickBot="1">
      <c r="B58" s="5">
        <v>5</v>
      </c>
      <c r="C58" s="3"/>
      <c r="D58" s="31"/>
      <c r="E58" s="93"/>
      <c r="F58" s="33"/>
      <c r="H58" s="17"/>
      <c r="I58"/>
    </row>
    <row r="61" spans="2:9">
      <c r="C61" s="13" t="s">
        <v>32</v>
      </c>
    </row>
    <row r="62" spans="2:9">
      <c r="C62" s="22"/>
    </row>
    <row r="63" spans="2:9">
      <c r="C63" s="13" t="s">
        <v>33</v>
      </c>
    </row>
    <row r="64" spans="2:9" ht="15">
      <c r="C64" s="6"/>
      <c r="D64" s="21" t="s">
        <v>18</v>
      </c>
      <c r="G64" s="21" t="s">
        <v>23</v>
      </c>
      <c r="H64" s="24"/>
    </row>
    <row r="65" spans="3:3" ht="15">
      <c r="C65" s="6"/>
    </row>
    <row r="66" spans="3:3" ht="15">
      <c r="C66" s="6"/>
    </row>
    <row r="67" spans="3:3" ht="15">
      <c r="C67" s="6"/>
    </row>
    <row r="68" spans="3:3" ht="15">
      <c r="C68" s="6"/>
    </row>
    <row r="69" spans="3:3" ht="15">
      <c r="C69" s="6"/>
    </row>
  </sheetData>
  <mergeCells count="53">
    <mergeCell ref="G2:P2"/>
    <mergeCell ref="B4:C4"/>
    <mergeCell ref="B5:C5"/>
    <mergeCell ref="D5:F5"/>
    <mergeCell ref="B6:C6"/>
    <mergeCell ref="D6:F6"/>
    <mergeCell ref="F10:G10"/>
    <mergeCell ref="B11:B12"/>
    <mergeCell ref="C11:C12"/>
    <mergeCell ref="D11:D12"/>
    <mergeCell ref="E11:E12"/>
    <mergeCell ref="F11:G12"/>
    <mergeCell ref="I17:I20"/>
    <mergeCell ref="H11:H12"/>
    <mergeCell ref="I11:I12"/>
    <mergeCell ref="B13:B16"/>
    <mergeCell ref="C13:C16"/>
    <mergeCell ref="D13:D16"/>
    <mergeCell ref="E13:E16"/>
    <mergeCell ref="H13:H16"/>
    <mergeCell ref="I13:I16"/>
    <mergeCell ref="B17:B20"/>
    <mergeCell ref="C17:C20"/>
    <mergeCell ref="D17:D20"/>
    <mergeCell ref="E17:E20"/>
    <mergeCell ref="H17:H20"/>
    <mergeCell ref="H29:H32"/>
    <mergeCell ref="I29:I32"/>
    <mergeCell ref="B35:D35"/>
    <mergeCell ref="D37:G37"/>
    <mergeCell ref="D38:G38"/>
    <mergeCell ref="B29:B32"/>
    <mergeCell ref="C29:C32"/>
    <mergeCell ref="D29:D32"/>
    <mergeCell ref="E29:E32"/>
    <mergeCell ref="D47:G47"/>
    <mergeCell ref="D48:G48"/>
    <mergeCell ref="D40:G40"/>
    <mergeCell ref="D41:G41"/>
    <mergeCell ref="D42:G42"/>
    <mergeCell ref="D43:G43"/>
    <mergeCell ref="D44:G44"/>
    <mergeCell ref="D45:G45"/>
    <mergeCell ref="B21:B24"/>
    <mergeCell ref="C21:C24"/>
    <mergeCell ref="D21:D24"/>
    <mergeCell ref="E21:E24"/>
    <mergeCell ref="D46:G46"/>
    <mergeCell ref="D39:G39"/>
    <mergeCell ref="B25:B28"/>
    <mergeCell ref="C25:C28"/>
    <mergeCell ref="D25:D28"/>
    <mergeCell ref="E25:E28"/>
  </mergeCells>
  <dataValidations count="1">
    <dataValidation type="list" allowBlank="1" showInputMessage="1" showErrorMessage="1" sqref="E54:E58">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60"/>
  <sheetViews>
    <sheetView tabSelected="1" topLeftCell="A7" workbookViewId="0">
      <selection activeCell="G20" sqref="G20"/>
    </sheetView>
  </sheetViews>
  <sheetFormatPr defaultColWidth="8.85546875" defaultRowHeight="12.75"/>
  <cols>
    <col min="1" max="1" width="3.140625" customWidth="1"/>
    <col min="2" max="2" width="7.28515625" customWidth="1"/>
    <col min="3" max="3" width="55.140625" customWidth="1"/>
    <col min="4" max="4" width="31.140625" customWidth="1"/>
    <col min="5" max="5" width="48.42578125" customWidth="1"/>
    <col min="6" max="6" width="20.28515625" customWidth="1"/>
    <col min="7" max="7" width="53.28515625" customWidth="1"/>
    <col min="8" max="8" width="26.28515625" customWidth="1"/>
    <col min="9" max="9" width="32.28515625" style="17" customWidth="1"/>
    <col min="10" max="10" width="31" customWidth="1"/>
    <col min="11" max="11" width="9.42578125" customWidth="1"/>
    <col min="12" max="13" width="8.85546875" customWidth="1"/>
    <col min="14" max="14" width="16.28515625" bestFit="1" customWidth="1"/>
    <col min="15" max="15" width="12.7109375" customWidth="1"/>
    <col min="16" max="16" width="8.85546875" customWidth="1"/>
    <col min="17" max="17" width="10.140625" customWidth="1"/>
    <col min="18" max="18" width="8.85546875" customWidth="1"/>
  </cols>
  <sheetData>
    <row r="1" spans="2:16" s="38" customFormat="1">
      <c r="I1" s="39"/>
    </row>
    <row r="2" spans="2:16" s="38" customFormat="1" ht="28.5">
      <c r="G2" s="149" t="s">
        <v>30</v>
      </c>
      <c r="H2" s="150"/>
      <c r="I2" s="150"/>
      <c r="J2" s="150"/>
      <c r="K2" s="150"/>
      <c r="L2" s="150"/>
      <c r="M2" s="150"/>
      <c r="N2" s="150"/>
      <c r="O2" s="150"/>
      <c r="P2" s="150"/>
    </row>
    <row r="3" spans="2:16" s="38" customFormat="1" ht="28.5">
      <c r="G3" s="68"/>
      <c r="H3" s="69"/>
      <c r="I3" s="69"/>
      <c r="J3" s="69"/>
      <c r="K3" s="69"/>
      <c r="L3" s="69"/>
      <c r="M3" s="69"/>
      <c r="N3" s="69"/>
      <c r="O3" s="69"/>
      <c r="P3" s="69"/>
    </row>
    <row r="4" spans="2:16" ht="15">
      <c r="B4" s="151" t="s">
        <v>0</v>
      </c>
      <c r="C4" s="152"/>
      <c r="D4" s="62" t="s">
        <v>154</v>
      </c>
      <c r="E4" s="63"/>
      <c r="F4" s="63"/>
      <c r="G4" s="70" t="s">
        <v>14</v>
      </c>
      <c r="H4" s="71"/>
      <c r="I4" s="52"/>
      <c r="J4" s="64"/>
    </row>
    <row r="5" spans="2:16" ht="15">
      <c r="B5" s="171" t="s">
        <v>1</v>
      </c>
      <c r="C5" s="172"/>
      <c r="D5" s="173" t="s">
        <v>126</v>
      </c>
      <c r="E5" s="174"/>
      <c r="F5" s="175"/>
      <c r="G5" s="70" t="s">
        <v>15</v>
      </c>
      <c r="H5" s="71"/>
      <c r="I5" s="52"/>
      <c r="J5" s="64"/>
    </row>
    <row r="6" spans="2:16" ht="15">
      <c r="B6" s="151" t="s">
        <v>46</v>
      </c>
      <c r="C6" s="152"/>
      <c r="D6" s="173" t="s">
        <v>88</v>
      </c>
      <c r="E6" s="174"/>
      <c r="F6" s="175"/>
      <c r="G6" s="70" t="s">
        <v>16</v>
      </c>
      <c r="H6" s="71"/>
      <c r="I6" s="52"/>
      <c r="J6" s="64"/>
    </row>
    <row r="7" spans="2:16" ht="15">
      <c r="B7" s="10"/>
      <c r="C7" s="11"/>
      <c r="D7" s="11"/>
      <c r="E7" s="11"/>
      <c r="F7" s="11"/>
      <c r="G7" s="11"/>
      <c r="H7" s="11"/>
      <c r="I7" s="16"/>
      <c r="J7" s="11"/>
      <c r="K7" s="12"/>
    </row>
    <row r="8" spans="2:16" ht="27">
      <c r="B8" s="18" t="s">
        <v>45</v>
      </c>
      <c r="C8" s="19"/>
      <c r="D8" s="19"/>
    </row>
    <row r="9" spans="2:16" ht="27">
      <c r="B9" s="1"/>
    </row>
    <row r="10" spans="2:16" ht="37.5">
      <c r="B10" s="46" t="s">
        <v>2</v>
      </c>
      <c r="C10" s="47" t="s">
        <v>36</v>
      </c>
      <c r="D10" s="48" t="s">
        <v>34</v>
      </c>
      <c r="E10" s="47" t="s">
        <v>19</v>
      </c>
      <c r="F10" s="155" t="s">
        <v>35</v>
      </c>
      <c r="G10" s="156"/>
      <c r="H10" s="49" t="s">
        <v>41</v>
      </c>
      <c r="I10" s="49" t="s">
        <v>43</v>
      </c>
    </row>
    <row r="11" spans="2:16">
      <c r="B11" s="157"/>
      <c r="C11" s="157" t="s">
        <v>37</v>
      </c>
      <c r="D11" s="157" t="s">
        <v>38</v>
      </c>
      <c r="E11" s="153" t="s">
        <v>39</v>
      </c>
      <c r="F11" s="159" t="s">
        <v>40</v>
      </c>
      <c r="G11" s="160"/>
      <c r="H11" s="153" t="s">
        <v>42</v>
      </c>
      <c r="I11" s="153" t="s">
        <v>44</v>
      </c>
    </row>
    <row r="12" spans="2:16" s="53" customFormat="1" ht="15" thickBot="1">
      <c r="B12" s="158"/>
      <c r="C12" s="158"/>
      <c r="D12" s="158"/>
      <c r="E12" s="154"/>
      <c r="F12" s="161"/>
      <c r="G12" s="162"/>
      <c r="H12" s="154"/>
      <c r="I12" s="153"/>
    </row>
    <row r="13" spans="2:16" s="54" customFormat="1" ht="23.25" thickBot="1">
      <c r="B13" s="191">
        <v>1</v>
      </c>
      <c r="C13" s="200" t="s">
        <v>141</v>
      </c>
      <c r="D13" s="197" t="s">
        <v>142</v>
      </c>
      <c r="E13" s="197" t="s">
        <v>143</v>
      </c>
      <c r="F13" s="98">
        <v>4</v>
      </c>
      <c r="G13" s="99" t="s">
        <v>144</v>
      </c>
      <c r="H13" s="206"/>
      <c r="I13" s="209"/>
    </row>
    <row r="14" spans="2:16" ht="23.25" thickBot="1">
      <c r="B14" s="192"/>
      <c r="C14" s="201"/>
      <c r="D14" s="198"/>
      <c r="E14" s="198"/>
      <c r="F14" s="100">
        <v>3</v>
      </c>
      <c r="G14" s="99" t="s">
        <v>145</v>
      </c>
      <c r="H14" s="207"/>
      <c r="I14" s="210"/>
    </row>
    <row r="15" spans="2:16" ht="13.5" thickBot="1">
      <c r="B15" s="192"/>
      <c r="C15" s="201"/>
      <c r="D15" s="198"/>
      <c r="E15" s="198"/>
      <c r="F15" s="100">
        <v>2</v>
      </c>
      <c r="G15" s="99" t="s">
        <v>146</v>
      </c>
      <c r="H15" s="207"/>
      <c r="I15" s="210"/>
    </row>
    <row r="16" spans="2:16" ht="23.25" thickBot="1">
      <c r="B16" s="193"/>
      <c r="C16" s="202"/>
      <c r="D16" s="199"/>
      <c r="E16" s="199"/>
      <c r="F16" s="101">
        <v>1</v>
      </c>
      <c r="G16" s="95" t="s">
        <v>147</v>
      </c>
      <c r="H16" s="208"/>
      <c r="I16" s="211"/>
    </row>
    <row r="17" spans="2:9" ht="23.25" thickBot="1">
      <c r="B17" s="141">
        <v>2</v>
      </c>
      <c r="C17" s="203" t="s">
        <v>134</v>
      </c>
      <c r="D17" s="135" t="s">
        <v>135</v>
      </c>
      <c r="E17" s="135" t="s">
        <v>136</v>
      </c>
      <c r="F17" s="59">
        <v>4</v>
      </c>
      <c r="G17" s="60" t="s">
        <v>137</v>
      </c>
      <c r="H17" s="124"/>
      <c r="I17" s="124"/>
    </row>
    <row r="18" spans="2:9" ht="23.25" thickBot="1">
      <c r="B18" s="142"/>
      <c r="C18" s="204"/>
      <c r="D18" s="136"/>
      <c r="E18" s="136"/>
      <c r="F18" s="58">
        <v>3</v>
      </c>
      <c r="G18" s="60" t="s">
        <v>138</v>
      </c>
      <c r="H18" s="125"/>
      <c r="I18" s="125"/>
    </row>
    <row r="19" spans="2:9" ht="13.5" thickBot="1">
      <c r="B19" s="142"/>
      <c r="C19" s="204"/>
      <c r="D19" s="136"/>
      <c r="E19" s="136"/>
      <c r="F19" s="58">
        <v>2</v>
      </c>
      <c r="G19" s="60" t="s">
        <v>139</v>
      </c>
      <c r="H19" s="125"/>
      <c r="I19" s="125"/>
    </row>
    <row r="20" spans="2:9" ht="13.5" thickBot="1">
      <c r="B20" s="143"/>
      <c r="C20" s="205"/>
      <c r="D20" s="137"/>
      <c r="E20" s="137"/>
      <c r="F20" s="61">
        <v>1</v>
      </c>
      <c r="G20" s="60" t="s">
        <v>140</v>
      </c>
      <c r="H20" s="126"/>
      <c r="I20" s="126"/>
    </row>
    <row r="21" spans="2:9" ht="34.5" thickBot="1">
      <c r="B21" s="141">
        <v>3</v>
      </c>
      <c r="C21" s="203" t="s">
        <v>101</v>
      </c>
      <c r="D21" s="135" t="s">
        <v>148</v>
      </c>
      <c r="E21" s="135" t="s">
        <v>149</v>
      </c>
      <c r="F21" s="59">
        <v>4</v>
      </c>
      <c r="G21" s="60" t="s">
        <v>182</v>
      </c>
      <c r="H21" s="124"/>
      <c r="I21" s="124"/>
    </row>
    <row r="22" spans="2:9" ht="23.25" thickBot="1">
      <c r="B22" s="142"/>
      <c r="C22" s="204"/>
      <c r="D22" s="136"/>
      <c r="E22" s="136"/>
      <c r="F22" s="58">
        <v>3</v>
      </c>
      <c r="G22" s="60" t="s">
        <v>104</v>
      </c>
      <c r="H22" s="125"/>
      <c r="I22" s="125"/>
    </row>
    <row r="23" spans="2:9" ht="34.5" thickBot="1">
      <c r="B23" s="142"/>
      <c r="C23" s="204"/>
      <c r="D23" s="136"/>
      <c r="E23" s="136"/>
      <c r="F23" s="58">
        <v>2</v>
      </c>
      <c r="G23" s="60" t="s">
        <v>183</v>
      </c>
      <c r="H23" s="125"/>
      <c r="I23" s="125"/>
    </row>
    <row r="24" spans="2:9" ht="34.5" thickBot="1">
      <c r="B24" s="143"/>
      <c r="C24" s="205"/>
      <c r="D24" s="137"/>
      <c r="E24" s="137"/>
      <c r="F24" s="61">
        <v>1</v>
      </c>
      <c r="G24" s="60" t="s">
        <v>207</v>
      </c>
      <c r="H24" s="126"/>
      <c r="I24" s="126"/>
    </row>
    <row r="25" spans="2:9" ht="18.75" thickBot="1">
      <c r="B25" s="76"/>
      <c r="C25" s="77"/>
      <c r="D25" s="78"/>
      <c r="E25" s="78"/>
      <c r="F25" s="79"/>
      <c r="G25" s="102"/>
      <c r="H25" s="96"/>
      <c r="I25" s="82"/>
    </row>
    <row r="26" spans="2:9" ht="18.75" thickBot="1">
      <c r="I26" s="83"/>
    </row>
    <row r="27" spans="2:9" ht="27.75" thickBot="1">
      <c r="B27" s="147" t="s">
        <v>31</v>
      </c>
      <c r="C27" s="147"/>
      <c r="D27" s="147"/>
      <c r="G27" s="95"/>
      <c r="I27" s="20"/>
    </row>
    <row r="28" spans="2:9" ht="27">
      <c r="B28" s="72"/>
      <c r="C28" s="72"/>
      <c r="D28" s="72"/>
      <c r="I28" s="20"/>
    </row>
    <row r="29" spans="2:9" ht="15.75" thickBot="1">
      <c r="B29" s="26" t="s">
        <v>2</v>
      </c>
      <c r="C29" s="67" t="s">
        <v>4</v>
      </c>
      <c r="D29" s="127" t="s">
        <v>5</v>
      </c>
      <c r="E29" s="127"/>
      <c r="F29" s="127"/>
      <c r="G29" s="127"/>
      <c r="H29" s="67" t="s">
        <v>17</v>
      </c>
      <c r="I29"/>
    </row>
    <row r="30" spans="2:9" ht="48.75" customHeight="1" thickBot="1">
      <c r="B30" s="84">
        <v>1</v>
      </c>
      <c r="C30" s="85" t="s">
        <v>70</v>
      </c>
      <c r="D30" s="164" t="s">
        <v>155</v>
      </c>
      <c r="E30" s="164"/>
      <c r="F30" s="164"/>
      <c r="G30" s="164"/>
      <c r="H30" s="27"/>
      <c r="I30"/>
    </row>
    <row r="31" spans="2:9" ht="45.75" customHeight="1" thickBot="1">
      <c r="B31" s="28">
        <v>2</v>
      </c>
      <c r="C31" s="85" t="s">
        <v>72</v>
      </c>
      <c r="D31" s="165" t="s">
        <v>151</v>
      </c>
      <c r="E31" s="165"/>
      <c r="F31" s="165"/>
      <c r="G31" s="165"/>
      <c r="H31" s="27"/>
      <c r="I31"/>
    </row>
    <row r="32" spans="2:9" ht="55.5" customHeight="1" thickBot="1">
      <c r="B32" s="28">
        <v>3</v>
      </c>
      <c r="C32" s="85" t="s">
        <v>74</v>
      </c>
      <c r="D32" s="165" t="s">
        <v>156</v>
      </c>
      <c r="E32" s="165"/>
      <c r="F32" s="165"/>
      <c r="G32" s="165"/>
      <c r="H32" s="27"/>
      <c r="I32"/>
    </row>
    <row r="33" spans="2:9" ht="20.25" thickBot="1">
      <c r="B33" s="28">
        <v>4</v>
      </c>
      <c r="C33" s="97" t="s">
        <v>76</v>
      </c>
      <c r="D33" s="165" t="s">
        <v>157</v>
      </c>
      <c r="E33" s="165"/>
      <c r="F33" s="165"/>
      <c r="G33" s="165"/>
      <c r="H33" s="27"/>
      <c r="I33"/>
    </row>
    <row r="34" spans="2:9" ht="49.5" customHeight="1" thickBot="1">
      <c r="B34" s="28">
        <v>5</v>
      </c>
      <c r="C34" s="87" t="s">
        <v>78</v>
      </c>
      <c r="D34" s="128" t="s">
        <v>121</v>
      </c>
      <c r="E34" s="128"/>
      <c r="F34" s="128"/>
      <c r="G34" s="128"/>
      <c r="H34" s="27"/>
      <c r="I34"/>
    </row>
    <row r="35" spans="2:9" ht="61.5" customHeight="1" thickBot="1">
      <c r="B35" s="28">
        <v>6</v>
      </c>
      <c r="C35" s="87" t="s">
        <v>80</v>
      </c>
      <c r="D35" s="166" t="s">
        <v>110</v>
      </c>
      <c r="E35" s="166"/>
      <c r="F35" s="166"/>
      <c r="G35" s="166"/>
      <c r="H35" s="27"/>
      <c r="I35"/>
    </row>
    <row r="36" spans="2:9" ht="57.75" customHeight="1" thickBot="1">
      <c r="B36" s="28">
        <v>7</v>
      </c>
      <c r="C36" s="88" t="s">
        <v>82</v>
      </c>
      <c r="D36" s="167" t="s">
        <v>158</v>
      </c>
      <c r="E36" s="167"/>
      <c r="F36" s="167"/>
      <c r="G36" s="167"/>
      <c r="H36" s="27"/>
      <c r="I36"/>
    </row>
    <row r="37" spans="2:9" s="89" customFormat="1" ht="18.75" thickBot="1">
      <c r="B37" s="28">
        <v>8</v>
      </c>
      <c r="C37" s="88"/>
      <c r="D37" s="128"/>
      <c r="E37" s="128"/>
      <c r="F37" s="128"/>
      <c r="G37" s="128"/>
      <c r="H37" s="27"/>
    </row>
    <row r="38" spans="2:9" s="89" customFormat="1" ht="18.75" thickBot="1">
      <c r="B38" s="28">
        <v>9</v>
      </c>
      <c r="C38" s="88"/>
      <c r="D38" s="128"/>
      <c r="E38" s="128"/>
      <c r="F38" s="128"/>
      <c r="G38" s="128"/>
      <c r="H38" s="27"/>
    </row>
    <row r="39" spans="2:9" ht="18.75" thickBot="1">
      <c r="B39" s="90">
        <v>10</v>
      </c>
      <c r="C39" s="91"/>
      <c r="D39" s="163"/>
      <c r="E39" s="163"/>
      <c r="F39" s="163"/>
      <c r="G39" s="163"/>
      <c r="H39" s="92"/>
      <c r="I39"/>
    </row>
    <row r="40" spans="2:9" ht="27">
      <c r="B40" s="1"/>
    </row>
    <row r="41" spans="2:9">
      <c r="H41" s="23">
        <f>SUM(H30:H40)</f>
        <v>0</v>
      </c>
    </row>
    <row r="42" spans="2:9" ht="27">
      <c r="B42" s="18" t="s">
        <v>7</v>
      </c>
      <c r="C42" s="19"/>
    </row>
    <row r="43" spans="2:9" ht="27.75" thickBot="1">
      <c r="B43" s="1"/>
    </row>
    <row r="44" spans="2:9" ht="15.75" thickBot="1">
      <c r="B44" s="35" t="s">
        <v>2</v>
      </c>
      <c r="C44" s="36" t="s">
        <v>8</v>
      </c>
      <c r="D44" s="25" t="s">
        <v>29</v>
      </c>
      <c r="E44" s="55"/>
      <c r="F44" s="37" t="s">
        <v>3</v>
      </c>
      <c r="H44" s="17"/>
      <c r="I44"/>
    </row>
    <row r="45" spans="2:9" ht="19.5">
      <c r="B45" s="14">
        <v>1</v>
      </c>
      <c r="C45" s="15"/>
      <c r="D45" s="29"/>
      <c r="E45" s="56"/>
      <c r="F45" s="34"/>
      <c r="H45" s="17"/>
      <c r="I45"/>
    </row>
    <row r="46" spans="2:9" ht="19.5">
      <c r="B46" s="14"/>
      <c r="C46" s="15"/>
      <c r="D46" s="29"/>
      <c r="E46" s="56"/>
      <c r="F46" s="32"/>
      <c r="H46" s="17"/>
      <c r="I46"/>
    </row>
    <row r="47" spans="2:9" ht="19.5">
      <c r="B47" s="14"/>
      <c r="C47" s="15"/>
      <c r="D47" s="29"/>
      <c r="E47" s="56"/>
      <c r="F47" s="32"/>
      <c r="H47" s="17"/>
      <c r="I47"/>
    </row>
    <row r="48" spans="2:9">
      <c r="B48" s="4"/>
      <c r="C48" s="2"/>
      <c r="D48" s="30"/>
      <c r="E48" s="56"/>
      <c r="F48" s="32"/>
      <c r="H48" s="17"/>
      <c r="I48"/>
    </row>
    <row r="49" spans="2:9" ht="13.5" thickBot="1">
      <c r="B49" s="5">
        <v>5</v>
      </c>
      <c r="C49" s="3"/>
      <c r="D49" s="31"/>
      <c r="E49" s="93"/>
      <c r="F49" s="33"/>
      <c r="H49" s="17"/>
      <c r="I49"/>
    </row>
    <row r="52" spans="2:9">
      <c r="C52" s="13" t="s">
        <v>32</v>
      </c>
    </row>
    <row r="53" spans="2:9">
      <c r="C53" s="22"/>
    </row>
    <row r="54" spans="2:9">
      <c r="C54" s="13" t="s">
        <v>33</v>
      </c>
    </row>
    <row r="55" spans="2:9" ht="15">
      <c r="C55" s="6"/>
      <c r="D55" s="21" t="s">
        <v>18</v>
      </c>
      <c r="G55" s="21" t="s">
        <v>23</v>
      </c>
      <c r="H55" s="24"/>
    </row>
    <row r="56" spans="2:9" ht="15">
      <c r="C56" s="6"/>
    </row>
    <row r="57" spans="2:9" ht="15">
      <c r="C57" s="6"/>
    </row>
    <row r="58" spans="2:9" ht="15">
      <c r="C58" s="6"/>
    </row>
    <row r="59" spans="2:9" ht="15">
      <c r="C59" s="6"/>
    </row>
    <row r="60" spans="2:9" ht="15">
      <c r="C60" s="6"/>
    </row>
  </sheetData>
  <mergeCells count="44">
    <mergeCell ref="G2:P2"/>
    <mergeCell ref="B4:C4"/>
    <mergeCell ref="B5:C5"/>
    <mergeCell ref="D5:F5"/>
    <mergeCell ref="B6:C6"/>
    <mergeCell ref="D6:F6"/>
    <mergeCell ref="F10:G10"/>
    <mergeCell ref="B11:B12"/>
    <mergeCell ref="C11:C12"/>
    <mergeCell ref="D11:D12"/>
    <mergeCell ref="E11:E12"/>
    <mergeCell ref="F11:G12"/>
    <mergeCell ref="H11:H12"/>
    <mergeCell ref="I11:I12"/>
    <mergeCell ref="B13:B16"/>
    <mergeCell ref="C13:C16"/>
    <mergeCell ref="D13:D16"/>
    <mergeCell ref="E13:E16"/>
    <mergeCell ref="H13:H16"/>
    <mergeCell ref="I13:I16"/>
    <mergeCell ref="I21:I24"/>
    <mergeCell ref="B17:B20"/>
    <mergeCell ref="C17:C20"/>
    <mergeCell ref="D17:D20"/>
    <mergeCell ref="E17:E20"/>
    <mergeCell ref="H17:H20"/>
    <mergeCell ref="I17:I20"/>
    <mergeCell ref="B21:B24"/>
    <mergeCell ref="C21:C24"/>
    <mergeCell ref="D21:D24"/>
    <mergeCell ref="E21:E24"/>
    <mergeCell ref="H21:H24"/>
    <mergeCell ref="D39:G39"/>
    <mergeCell ref="B27:D27"/>
    <mergeCell ref="D29:G29"/>
    <mergeCell ref="D30:G30"/>
    <mergeCell ref="D31:G31"/>
    <mergeCell ref="D32:G32"/>
    <mergeCell ref="D33:G33"/>
    <mergeCell ref="D34:G34"/>
    <mergeCell ref="D35:G35"/>
    <mergeCell ref="D36:G36"/>
    <mergeCell ref="D37:G37"/>
    <mergeCell ref="D38:G38"/>
  </mergeCells>
  <dataValidations count="1">
    <dataValidation type="list" allowBlank="1" showInputMessage="1" showErrorMessage="1" sqref="E45:E49">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13" t="s">
        <v>28</v>
      </c>
    </row>
    <row r="3" spans="2:4" ht="18">
      <c r="B3" s="7" t="s">
        <v>9</v>
      </c>
    </row>
    <row r="4" spans="2:4" ht="18">
      <c r="B4" s="8" t="s">
        <v>6</v>
      </c>
    </row>
    <row r="5" spans="2:4" ht="18">
      <c r="B5" s="8" t="s">
        <v>10</v>
      </c>
    </row>
    <row r="6" spans="2:4" ht="18">
      <c r="B6" s="8" t="s">
        <v>11</v>
      </c>
      <c r="D6" s="13" t="s">
        <v>25</v>
      </c>
    </row>
    <row r="7" spans="2:4" ht="18">
      <c r="B7" s="8" t="s">
        <v>12</v>
      </c>
      <c r="C7" s="13" t="s">
        <v>25</v>
      </c>
      <c r="D7" s="13" t="s">
        <v>25</v>
      </c>
    </row>
    <row r="8" spans="2:4" ht="18">
      <c r="B8" s="8" t="s">
        <v>13</v>
      </c>
      <c r="C8" s="13" t="s">
        <v>25</v>
      </c>
      <c r="D8" s="13" t="s">
        <v>25</v>
      </c>
    </row>
    <row r="9" spans="2:4" ht="18">
      <c r="B9" s="8" t="s">
        <v>26</v>
      </c>
      <c r="C9" s="13" t="s">
        <v>25</v>
      </c>
      <c r="D9" s="13" t="s">
        <v>25</v>
      </c>
    </row>
    <row r="10" spans="2:4" ht="18">
      <c r="B10" s="8" t="s">
        <v>20</v>
      </c>
      <c r="C10" s="13" t="s">
        <v>25</v>
      </c>
      <c r="D10" s="13" t="s">
        <v>25</v>
      </c>
    </row>
    <row r="11" spans="2:4" ht="18">
      <c r="B11" s="8" t="s">
        <v>22</v>
      </c>
    </row>
    <row r="12" spans="2:4" ht="18.75" thickBot="1">
      <c r="B12" s="9" t="s">
        <v>21</v>
      </c>
      <c r="C12" s="13" t="s">
        <v>27</v>
      </c>
      <c r="D12" s="13"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ადამია</vt:lpstr>
      <vt:lpstr>წოწორია</vt:lpstr>
      <vt:lpstr>თავიდაშვილი</vt:lpstr>
      <vt:lpstr>ყამარაული</vt:lpstr>
      <vt:lpstr>გასვიანი</vt:lpstr>
      <vt:lpstr>კობერიძე</vt:lpstr>
      <vt:lpstr>ხიტალიშვილი</vt:lpstr>
      <vt:lpstr>Sheet7</vt:lpstr>
      <vt:lpstr>Sheet2</vt:lpstr>
      <vt:lpstr>Sheet1</vt:lpstr>
      <vt:lpstr>ადამია!Print_Area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Mariam Darakhvelidze</cp:lastModifiedBy>
  <cp:lastPrinted>2013-07-18T10:53:11Z</cp:lastPrinted>
  <dcterms:created xsi:type="dcterms:W3CDTF">2013-07-18T10:52:50Z</dcterms:created>
  <dcterms:modified xsi:type="dcterms:W3CDTF">2018-05-30T12:03:12Z</dcterms:modified>
</cp:coreProperties>
</file>